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ischoff\Desktop\"/>
    </mc:Choice>
  </mc:AlternateContent>
  <xr:revisionPtr revIDLastSave="0" documentId="13_ncr:1_{C5F4F73D-71F3-4F10-9189-96996CE80B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ffel 1" sheetId="1" r:id="rId1"/>
    <sheet name="Staffel 2" sheetId="5" r:id="rId2"/>
    <sheet name="Auswertung" sheetId="2" r:id="rId3"/>
    <sheet name="Vorlage Spielplan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5" l="1"/>
  <c r="K20" i="5"/>
  <c r="J20" i="5"/>
  <c r="H20" i="5"/>
  <c r="G20" i="5"/>
  <c r="E20" i="5"/>
  <c r="D20" i="5"/>
  <c r="B20" i="5"/>
  <c r="M19" i="5"/>
  <c r="K19" i="5"/>
  <c r="J19" i="5"/>
  <c r="H19" i="5"/>
  <c r="G19" i="5"/>
  <c r="E19" i="5"/>
  <c r="D19" i="5"/>
  <c r="B19" i="5"/>
  <c r="M18" i="5"/>
  <c r="K18" i="5"/>
  <c r="J18" i="5"/>
  <c r="H18" i="5"/>
  <c r="G18" i="5"/>
  <c r="E18" i="5"/>
  <c r="D18" i="5"/>
  <c r="B18" i="5"/>
  <c r="M17" i="5"/>
  <c r="K17" i="5"/>
  <c r="J17" i="5"/>
  <c r="H17" i="5"/>
  <c r="G17" i="5"/>
  <c r="E17" i="5"/>
  <c r="D17" i="5"/>
  <c r="B17" i="5"/>
  <c r="M16" i="5"/>
  <c r="K16" i="5"/>
  <c r="J16" i="5"/>
  <c r="H16" i="5"/>
  <c r="G16" i="5"/>
  <c r="E16" i="5"/>
  <c r="D16" i="5"/>
  <c r="B16" i="5"/>
  <c r="M15" i="5"/>
  <c r="K15" i="5"/>
  <c r="J15" i="5"/>
  <c r="H15" i="5"/>
  <c r="G15" i="5"/>
  <c r="E15" i="5"/>
  <c r="D15" i="5"/>
  <c r="B15" i="5"/>
  <c r="M14" i="5"/>
  <c r="K14" i="5"/>
  <c r="J14" i="5"/>
  <c r="H14" i="5"/>
  <c r="G14" i="5"/>
  <c r="E14" i="5"/>
  <c r="D14" i="5"/>
  <c r="B14" i="5"/>
  <c r="M13" i="5"/>
  <c r="K13" i="5"/>
  <c r="J13" i="5"/>
  <c r="H13" i="5"/>
  <c r="G13" i="5"/>
  <c r="E13" i="5"/>
  <c r="D13" i="5"/>
  <c r="B13" i="5"/>
  <c r="M12" i="5"/>
  <c r="K12" i="5"/>
  <c r="J12" i="5"/>
  <c r="H12" i="5"/>
  <c r="G12" i="5"/>
  <c r="E12" i="5"/>
  <c r="D12" i="5"/>
  <c r="B12" i="5"/>
  <c r="M11" i="5"/>
  <c r="K11" i="5"/>
  <c r="J11" i="5"/>
  <c r="H11" i="5"/>
  <c r="G11" i="5"/>
  <c r="E11" i="5"/>
  <c r="D11" i="5"/>
  <c r="B11" i="5"/>
  <c r="M11" i="1"/>
  <c r="J20" i="1"/>
  <c r="J19" i="1"/>
  <c r="J18" i="1"/>
  <c r="J17" i="1"/>
  <c r="J16" i="1"/>
  <c r="K20" i="1"/>
  <c r="M20" i="1"/>
  <c r="K19" i="1"/>
  <c r="K18" i="1"/>
  <c r="K17" i="1"/>
  <c r="K16" i="1"/>
  <c r="M18" i="1"/>
  <c r="M16" i="1"/>
  <c r="M19" i="1"/>
  <c r="M17" i="1"/>
  <c r="M15" i="1"/>
  <c r="K15" i="1"/>
  <c r="J15" i="1"/>
  <c r="M14" i="1"/>
  <c r="K14" i="1"/>
  <c r="J14" i="1"/>
  <c r="M13" i="1"/>
  <c r="K13" i="1"/>
  <c r="J13" i="1"/>
  <c r="M12" i="1"/>
  <c r="K12" i="1"/>
  <c r="J12" i="1"/>
  <c r="K11" i="1"/>
  <c r="J11" i="1"/>
  <c r="D19" i="1"/>
  <c r="D20" i="1"/>
  <c r="B20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J3" i="2"/>
  <c r="N9" i="2"/>
  <c r="K9" i="2"/>
  <c r="H9" i="2"/>
  <c r="E9" i="2"/>
  <c r="B9" i="2"/>
  <c r="J5" i="2"/>
  <c r="H20" i="1"/>
  <c r="G20" i="1"/>
  <c r="E20" i="1"/>
  <c r="H19" i="1"/>
  <c r="G19" i="1"/>
  <c r="E19" i="1"/>
  <c r="H18" i="1"/>
  <c r="G18" i="1"/>
  <c r="E18" i="1"/>
  <c r="H17" i="1"/>
  <c r="G17" i="1"/>
  <c r="E17" i="1"/>
  <c r="H16" i="1"/>
  <c r="G16" i="1"/>
  <c r="E16" i="1"/>
  <c r="H15" i="1"/>
  <c r="G15" i="1"/>
  <c r="E15" i="1"/>
  <c r="H14" i="1"/>
  <c r="G14" i="1"/>
  <c r="E14" i="1"/>
  <c r="H13" i="1"/>
  <c r="G13" i="1"/>
  <c r="E13" i="1"/>
  <c r="H12" i="1"/>
  <c r="G12" i="1"/>
  <c r="E12" i="1"/>
  <c r="H11" i="1"/>
  <c r="G11" i="1"/>
  <c r="E11" i="1"/>
</calcChain>
</file>

<file path=xl/sharedStrings.xml><?xml version="1.0" encoding="utf-8"?>
<sst xmlns="http://schemas.openxmlformats.org/spreadsheetml/2006/main" count="268" uniqueCount="77">
  <si>
    <t>:</t>
  </si>
  <si>
    <t>( teilnehmende Mannschafen hier eingeben )</t>
  </si>
  <si>
    <t>Datum:</t>
  </si>
  <si>
    <t>Veranstaltender Verein:</t>
  </si>
  <si>
    <t>Spielzeit:</t>
  </si>
  <si>
    <t xml:space="preserve">Spielplan Turnier 5 Mannschaften Hybrid </t>
  </si>
  <si>
    <t>1 x 6 Minuten</t>
  </si>
  <si>
    <t>Spiel-</t>
  </si>
  <si>
    <t>runde</t>
  </si>
  <si>
    <t>5 gegen 5</t>
  </si>
  <si>
    <t>Ergebnisse</t>
  </si>
  <si>
    <t>Spiel 1</t>
  </si>
  <si>
    <t>Spiel 2</t>
  </si>
  <si>
    <t>Spiel 3</t>
  </si>
  <si>
    <t>Spiel 4</t>
  </si>
  <si>
    <t>Spiel 5</t>
  </si>
  <si>
    <t>Spiel 6</t>
  </si>
  <si>
    <t>Spiel 7</t>
  </si>
  <si>
    <t>Spiel 8</t>
  </si>
  <si>
    <t>Spiel 9</t>
  </si>
  <si>
    <t>Auswertung</t>
  </si>
  <si>
    <t>Punkte</t>
  </si>
  <si>
    <t>Tore</t>
  </si>
  <si>
    <t>Platz</t>
  </si>
  <si>
    <t>Spielplan Turnier 5 Mannschaften Hybrid</t>
  </si>
  <si>
    <t>Spiel 10</t>
  </si>
  <si>
    <t>Spiel 11</t>
  </si>
  <si>
    <t>Spiel 12</t>
  </si>
  <si>
    <t>Spiel 13</t>
  </si>
  <si>
    <t>Spiel 14</t>
  </si>
  <si>
    <t>Spiel 15</t>
  </si>
  <si>
    <t>Spiel 16</t>
  </si>
  <si>
    <t>08.10.2022</t>
  </si>
  <si>
    <t>TSV Heiligenhafen</t>
  </si>
  <si>
    <t>(B) SG Fehm/Großenbr III</t>
  </si>
  <si>
    <t>(A) SG Fehm/Großenbr IV</t>
  </si>
  <si>
    <t>(B) SG Fehm/Großenbr IV</t>
  </si>
  <si>
    <t>(A) SV Neukirchen</t>
  </si>
  <si>
    <t>(B) SV Neukirchen</t>
  </si>
  <si>
    <t>(A) TSV Heiligenhafen II</t>
  </si>
  <si>
    <t>(B) TSV Heiligenhafen II</t>
  </si>
  <si>
    <t>(A) TSV Süsel</t>
  </si>
  <si>
    <t>(B) TSV Süsel</t>
  </si>
  <si>
    <t>A Mannschaft</t>
  </si>
  <si>
    <t>B Mannschaft</t>
  </si>
  <si>
    <t>A+B Mannschaft</t>
  </si>
  <si>
    <t>(A+B) SG Fehm/Großenbr III</t>
  </si>
  <si>
    <t>(A+B) SG Fehm/Großenbr IV</t>
  </si>
  <si>
    <t>(A+B) SV Neukirchen</t>
  </si>
  <si>
    <t>(A+B) TSV Heiligenhafen II</t>
  </si>
  <si>
    <t>(A+B) TSV Süsel</t>
  </si>
  <si>
    <t>Platz A</t>
  </si>
  <si>
    <t xml:space="preserve">3 gegen 3  </t>
  </si>
  <si>
    <t xml:space="preserve">3 gegen 3 </t>
  </si>
  <si>
    <t>Platz B</t>
  </si>
  <si>
    <t>Platz C</t>
  </si>
  <si>
    <t>Platz 1</t>
  </si>
  <si>
    <t>Platz 2</t>
  </si>
  <si>
    <t>Platz 3</t>
  </si>
  <si>
    <t>Platz 4</t>
  </si>
  <si>
    <t>(A) SG Fehm/Großenbr III</t>
  </si>
  <si>
    <t>Platz D</t>
  </si>
  <si>
    <t>(A) 1</t>
  </si>
  <si>
    <t>(B) 1</t>
  </si>
  <si>
    <t>(A+B) 1</t>
  </si>
  <si>
    <t>(A) 2</t>
  </si>
  <si>
    <t>(B) 2</t>
  </si>
  <si>
    <t>(A+B) 2</t>
  </si>
  <si>
    <t>(A) 3</t>
  </si>
  <si>
    <t>(B) 3</t>
  </si>
  <si>
    <t>(A+B) 3</t>
  </si>
  <si>
    <t>(A) 4</t>
  </si>
  <si>
    <t>(B) 4</t>
  </si>
  <si>
    <t>(A+B) 4</t>
  </si>
  <si>
    <t>(A) 5</t>
  </si>
  <si>
    <t>(B) 5</t>
  </si>
  <si>
    <t>(A+B)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</si>
</sst>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0"/>
      <color rgb="FFFF0000"/>
      <name val="Arial"/>
      <family val="2"/>
    </font>
    <font>
      <b/>
      <sz val="22"/>
      <color rgb="FF0070C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20"/>
      <color rgb="FF0066FF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23" xfId="0" applyFont="1" applyFill="1" applyBorder="1" applyAlignment="1">
      <alignment horizontal="center" vertical="center" wrapText="1"/>
    </xf>
    <xf numFmtId="0" fontId="0" fillId="9" borderId="0" xfId="0" applyFill="1" applyAlignment="1">
      <alignment vertical="center" wrapText="1"/>
    </xf>
    <xf numFmtId="0" fontId="0" fillId="9" borderId="9" xfId="0" applyFill="1" applyBorder="1" applyAlignment="1">
      <alignment vertical="center"/>
    </xf>
    <xf numFmtId="0" fontId="0" fillId="9" borderId="0" xfId="0" applyFill="1" applyAlignment="1">
      <alignment vertical="center"/>
    </xf>
    <xf numFmtId="49" fontId="4" fillId="9" borderId="0" xfId="0" applyNumberFormat="1" applyFont="1" applyFill="1" applyAlignment="1">
      <alignment vertical="center"/>
    </xf>
    <xf numFmtId="0" fontId="4" fillId="9" borderId="0" xfId="0" applyFont="1" applyFill="1" applyAlignment="1">
      <alignment vertical="center"/>
    </xf>
    <xf numFmtId="0" fontId="4" fillId="9" borderId="0" xfId="0" applyFont="1" applyFill="1" applyAlignment="1">
      <alignment horizontal="center" vertical="center"/>
    </xf>
    <xf numFmtId="0" fontId="4" fillId="9" borderId="7" xfId="0" applyFont="1" applyFill="1" applyBorder="1" applyAlignment="1">
      <alignment horizontal="right" vertical="center"/>
    </xf>
    <xf numFmtId="0" fontId="4" fillId="9" borderId="0" xfId="0" applyFont="1" applyFill="1" applyAlignment="1">
      <alignment horizontal="right" vertical="center"/>
    </xf>
    <xf numFmtId="0" fontId="13" fillId="9" borderId="0" xfId="0" applyFont="1" applyFill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0" fontId="0" fillId="9" borderId="7" xfId="0" applyFill="1" applyBorder="1" applyAlignment="1">
      <alignment vertical="center" wrapText="1"/>
    </xf>
    <xf numFmtId="0" fontId="0" fillId="9" borderId="30" xfId="0" applyFill="1" applyBorder="1" applyAlignment="1">
      <alignment vertical="center"/>
    </xf>
    <xf numFmtId="0" fontId="0" fillId="9" borderId="17" xfId="0" applyFill="1" applyBorder="1" applyAlignment="1">
      <alignment vertical="center" wrapText="1"/>
    </xf>
    <xf numFmtId="0" fontId="0" fillId="9" borderId="13" xfId="0" applyFill="1" applyBorder="1" applyAlignment="1">
      <alignment vertical="center" wrapText="1"/>
    </xf>
    <xf numFmtId="0" fontId="0" fillId="9" borderId="13" xfId="0" applyFill="1" applyBorder="1" applyAlignment="1">
      <alignment vertical="center"/>
    </xf>
    <xf numFmtId="0" fontId="0" fillId="9" borderId="18" xfId="0" applyFill="1" applyBorder="1" applyAlignment="1">
      <alignment vertical="center"/>
    </xf>
    <xf numFmtId="0" fontId="0" fillId="9" borderId="7" xfId="0" applyFill="1" applyBorder="1" applyAlignment="1">
      <alignment horizontal="center" vertical="center"/>
    </xf>
    <xf numFmtId="0" fontId="0" fillId="9" borderId="0" xfId="0" applyFill="1" applyAlignment="1">
      <alignment horizontal="right" vertical="center"/>
    </xf>
    <xf numFmtId="0" fontId="4" fillId="9" borderId="30" xfId="0" applyFont="1" applyFill="1" applyBorder="1" applyAlignment="1">
      <alignment vertical="center"/>
    </xf>
    <xf numFmtId="0" fontId="4" fillId="9" borderId="3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right" vertical="center"/>
    </xf>
    <xf numFmtId="0" fontId="4" fillId="9" borderId="0" xfId="0" applyFont="1" applyFill="1" applyAlignment="1">
      <alignment horizontal="right" vertical="center"/>
    </xf>
    <xf numFmtId="0" fontId="4" fillId="9" borderId="17" xfId="0" applyFont="1" applyFill="1" applyBorder="1" applyAlignment="1">
      <alignment horizontal="right" vertical="center"/>
    </xf>
    <xf numFmtId="0" fontId="4" fillId="9" borderId="13" xfId="0" applyFont="1" applyFill="1" applyBorder="1" applyAlignment="1">
      <alignment horizontal="right" vertical="center"/>
    </xf>
    <xf numFmtId="49" fontId="4" fillId="9" borderId="13" xfId="0" applyNumberFormat="1" applyFont="1" applyFill="1" applyBorder="1" applyAlignment="1">
      <alignment horizontal="center" vertical="center"/>
    </xf>
    <xf numFmtId="49" fontId="4" fillId="9" borderId="18" xfId="0" applyNumberFormat="1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16FA4"/>
      <color rgb="FFDD4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53613</xdr:colOff>
      <xdr:row>1</xdr:row>
      <xdr:rowOff>47625</xdr:rowOff>
    </xdr:from>
    <xdr:to>
      <xdr:col>1</xdr:col>
      <xdr:colOff>747331</xdr:colOff>
      <xdr:row>4</xdr:row>
      <xdr:rowOff>66674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64CB56A-138B-2E6D-F1C2-967F9CB84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213" y="419100"/>
          <a:ext cx="693718" cy="828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72663</xdr:colOff>
      <xdr:row>1</xdr:row>
      <xdr:rowOff>35662</xdr:rowOff>
    </xdr:from>
    <xdr:to>
      <xdr:col>1</xdr:col>
      <xdr:colOff>752475</xdr:colOff>
      <xdr:row>4</xdr:row>
      <xdr:rowOff>38099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1C68ADA-9E59-46FD-8791-9E852F1DC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263" y="407137"/>
          <a:ext cx="679812" cy="8120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133349</xdr:rowOff>
    </xdr:from>
    <xdr:to>
      <xdr:col>10</xdr:col>
      <xdr:colOff>751927</xdr:colOff>
      <xdr:row>20</xdr:row>
      <xdr:rowOff>123824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5905097-B9EC-48A3-AAC5-4750D584F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04849"/>
          <a:ext cx="8371927" cy="3228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W35"/>
  <sheetViews>
    <sheetView tabSelected="1" zoomScale="85" zoomScaleNormal="85" workbookViewId="0">
      <selection activeCell="S13" sqref="S13"/>
    </sheetView>
  </sheetViews>
  <sheetFormatPr baseColWidth="10" defaultColWidth="11.42578125" defaultRowHeight="15" x14ac:dyDescent="0.25"/>
  <cols>
    <col min="1" max="1" width="9.140625" style="2" customWidth="1"/>
    <col min="2" max="2" width="11.7109375" style="3" bestFit="1" customWidth="1"/>
    <col min="3" max="3" width="7.5703125" style="3" customWidth="1"/>
    <col min="4" max="5" width="12.5703125" style="3" customWidth="1"/>
    <col min="6" max="6" width="7.5703125" style="3" customWidth="1"/>
    <col min="7" max="8" width="12.5703125" style="3" customWidth="1"/>
    <col min="9" max="9" width="7.5703125" style="3" customWidth="1"/>
    <col min="10" max="11" width="12.5703125" style="3" customWidth="1"/>
    <col min="12" max="12" width="7.5703125" style="3" customWidth="1"/>
    <col min="13" max="13" width="12.5703125" style="3" customWidth="1"/>
    <col min="14" max="16384" width="11.42578125" style="3"/>
  </cols>
  <sheetData>
    <row r="1" spans="1:23" ht="29.25" thickBot="1" x14ac:dyDescent="0.3">
      <c r="A1" s="131" t="s">
        <v>5</v>
      </c>
      <c r="B1" s="132"/>
      <c r="C1" s="132"/>
      <c r="D1" s="132"/>
      <c r="E1" s="132"/>
      <c r="F1" s="132"/>
      <c r="G1" s="133"/>
      <c r="H1" s="82"/>
      <c r="I1" s="108" t="s">
        <v>43</v>
      </c>
      <c r="J1" s="109"/>
      <c r="K1" s="109"/>
      <c r="L1" s="109"/>
      <c r="M1" s="110"/>
      <c r="N1" s="109" t="s">
        <v>44</v>
      </c>
      <c r="O1" s="109"/>
      <c r="P1" s="109"/>
      <c r="Q1" s="109"/>
      <c r="R1" s="110"/>
      <c r="S1" s="108" t="s">
        <v>45</v>
      </c>
      <c r="T1" s="109"/>
      <c r="U1" s="109"/>
      <c r="V1" s="109"/>
      <c r="W1" s="110"/>
    </row>
    <row r="2" spans="1:23" ht="15.75" thickBot="1" x14ac:dyDescent="0.3">
      <c r="A2" s="100"/>
      <c r="B2" s="83"/>
      <c r="C2" s="83"/>
      <c r="D2" s="83"/>
      <c r="E2" s="83"/>
      <c r="F2" s="83"/>
      <c r="G2" s="95"/>
      <c r="H2" s="83"/>
      <c r="I2" s="111" t="s">
        <v>1</v>
      </c>
      <c r="J2" s="112"/>
      <c r="K2" s="112"/>
      <c r="L2" s="112"/>
      <c r="M2" s="113"/>
      <c r="N2" s="112" t="s">
        <v>1</v>
      </c>
      <c r="O2" s="112"/>
      <c r="P2" s="112"/>
      <c r="Q2" s="112"/>
      <c r="R2" s="113"/>
      <c r="S2" s="111" t="s">
        <v>1</v>
      </c>
      <c r="T2" s="112"/>
      <c r="U2" s="112"/>
      <c r="V2" s="112"/>
      <c r="W2" s="113"/>
    </row>
    <row r="3" spans="1:23" ht="24" thickBot="1" x14ac:dyDescent="0.3">
      <c r="A3" s="137" t="s">
        <v>2</v>
      </c>
      <c r="B3" s="138"/>
      <c r="C3" s="138"/>
      <c r="D3" s="138"/>
      <c r="E3" s="141"/>
      <c r="F3" s="141"/>
      <c r="G3" s="142"/>
      <c r="H3" s="84"/>
      <c r="I3" s="114" t="s">
        <v>62</v>
      </c>
      <c r="J3" s="115"/>
      <c r="K3" s="115"/>
      <c r="L3" s="115"/>
      <c r="M3" s="116"/>
      <c r="N3" s="115" t="s">
        <v>63</v>
      </c>
      <c r="O3" s="115"/>
      <c r="P3" s="115"/>
      <c r="Q3" s="115"/>
      <c r="R3" s="116"/>
      <c r="S3" s="114" t="s">
        <v>64</v>
      </c>
      <c r="T3" s="115"/>
      <c r="U3" s="115"/>
      <c r="V3" s="115"/>
      <c r="W3" s="116"/>
    </row>
    <row r="4" spans="1:23" ht="24" thickBot="1" x14ac:dyDescent="0.3">
      <c r="A4" s="87"/>
      <c r="B4" s="88"/>
      <c r="C4" s="88"/>
      <c r="D4" s="101"/>
      <c r="E4" s="101"/>
      <c r="F4" s="83"/>
      <c r="G4" s="102"/>
      <c r="H4" s="85"/>
      <c r="I4" s="117" t="s">
        <v>65</v>
      </c>
      <c r="J4" s="118"/>
      <c r="K4" s="118"/>
      <c r="L4" s="118"/>
      <c r="M4" s="119"/>
      <c r="N4" s="118" t="s">
        <v>66</v>
      </c>
      <c r="O4" s="118"/>
      <c r="P4" s="118"/>
      <c r="Q4" s="118"/>
      <c r="R4" s="119"/>
      <c r="S4" s="117" t="s">
        <v>67</v>
      </c>
      <c r="T4" s="118"/>
      <c r="U4" s="118"/>
      <c r="V4" s="118"/>
      <c r="W4" s="119"/>
    </row>
    <row r="5" spans="1:23" ht="24" thickBot="1" x14ac:dyDescent="0.3">
      <c r="A5" s="137" t="s">
        <v>3</v>
      </c>
      <c r="B5" s="138"/>
      <c r="C5" s="138"/>
      <c r="D5" s="138"/>
      <c r="E5" s="143"/>
      <c r="F5" s="143"/>
      <c r="G5" s="144"/>
      <c r="H5" s="85"/>
      <c r="I5" s="120" t="s">
        <v>68</v>
      </c>
      <c r="J5" s="121"/>
      <c r="K5" s="121"/>
      <c r="L5" s="121"/>
      <c r="M5" s="122"/>
      <c r="N5" s="121" t="s">
        <v>69</v>
      </c>
      <c r="O5" s="121"/>
      <c r="P5" s="121"/>
      <c r="Q5" s="121"/>
      <c r="R5" s="122"/>
      <c r="S5" s="120" t="s">
        <v>70</v>
      </c>
      <c r="T5" s="121"/>
      <c r="U5" s="121"/>
      <c r="V5" s="121"/>
      <c r="W5" s="122"/>
    </row>
    <row r="6" spans="1:23" ht="24" thickBot="1" x14ac:dyDescent="0.3">
      <c r="A6" s="87"/>
      <c r="B6" s="88"/>
      <c r="C6" s="88"/>
      <c r="D6" s="101"/>
      <c r="E6" s="101"/>
      <c r="F6" s="83"/>
      <c r="G6" s="103"/>
      <c r="H6" s="86"/>
      <c r="I6" s="123" t="s">
        <v>71</v>
      </c>
      <c r="J6" s="104"/>
      <c r="K6" s="104"/>
      <c r="L6" s="104"/>
      <c r="M6" s="105"/>
      <c r="N6" s="104" t="s">
        <v>72</v>
      </c>
      <c r="O6" s="104"/>
      <c r="P6" s="104"/>
      <c r="Q6" s="104"/>
      <c r="R6" s="105"/>
      <c r="S6" s="123" t="s">
        <v>73</v>
      </c>
      <c r="T6" s="104"/>
      <c r="U6" s="104"/>
      <c r="V6" s="104"/>
      <c r="W6" s="105"/>
    </row>
    <row r="7" spans="1:23" ht="24" thickBot="1" x14ac:dyDescent="0.3">
      <c r="A7" s="139" t="s">
        <v>4</v>
      </c>
      <c r="B7" s="140"/>
      <c r="C7" s="140"/>
      <c r="D7" s="140"/>
      <c r="E7" s="143" t="s">
        <v>6</v>
      </c>
      <c r="F7" s="143"/>
      <c r="G7" s="144"/>
      <c r="H7" s="85"/>
      <c r="I7" s="134" t="s">
        <v>74</v>
      </c>
      <c r="J7" s="135"/>
      <c r="K7" s="135"/>
      <c r="L7" s="135"/>
      <c r="M7" s="136"/>
      <c r="N7" s="106" t="s">
        <v>75</v>
      </c>
      <c r="O7" s="106"/>
      <c r="P7" s="106"/>
      <c r="Q7" s="106"/>
      <c r="R7" s="107"/>
      <c r="S7" s="124" t="s">
        <v>76</v>
      </c>
      <c r="T7" s="106"/>
      <c r="U7" s="106"/>
      <c r="V7" s="106"/>
      <c r="W7" s="107"/>
    </row>
    <row r="8" spans="1:23" ht="24" thickBot="1" x14ac:dyDescent="0.3">
      <c r="A8" s="87"/>
      <c r="B8" s="88"/>
      <c r="C8" s="88"/>
      <c r="D8" s="88"/>
      <c r="E8" s="86"/>
      <c r="F8" s="86"/>
      <c r="G8" s="86"/>
      <c r="H8" s="85"/>
      <c r="I8" s="89"/>
      <c r="J8" s="89"/>
      <c r="K8" s="89"/>
      <c r="L8" s="89"/>
      <c r="M8" s="90"/>
      <c r="N8" s="91"/>
      <c r="O8" s="92"/>
      <c r="P8" s="92"/>
      <c r="Q8" s="92"/>
      <c r="R8" s="92"/>
      <c r="S8" s="92"/>
      <c r="T8" s="92"/>
      <c r="U8" s="92"/>
      <c r="V8" s="92"/>
      <c r="W8" s="93"/>
    </row>
    <row r="9" spans="1:23" ht="18" x14ac:dyDescent="0.25">
      <c r="A9" s="76" t="s">
        <v>7</v>
      </c>
      <c r="B9" s="128" t="s">
        <v>56</v>
      </c>
      <c r="C9" s="129"/>
      <c r="D9" s="130"/>
      <c r="E9" s="128" t="s">
        <v>57</v>
      </c>
      <c r="F9" s="129"/>
      <c r="G9" s="130"/>
      <c r="H9" s="129" t="s">
        <v>58</v>
      </c>
      <c r="I9" s="129"/>
      <c r="J9" s="129"/>
      <c r="K9" s="128" t="s">
        <v>59</v>
      </c>
      <c r="L9" s="129"/>
      <c r="M9" s="130"/>
      <c r="N9" s="94"/>
      <c r="O9" s="81"/>
      <c r="P9" s="83"/>
      <c r="Q9" s="83"/>
      <c r="R9" s="83"/>
      <c r="S9" s="83"/>
      <c r="T9" s="83"/>
      <c r="U9" s="83"/>
      <c r="V9" s="83"/>
      <c r="W9" s="95"/>
    </row>
    <row r="10" spans="1:23" ht="18.75" thickBot="1" x14ac:dyDescent="0.3">
      <c r="A10" s="77" t="s">
        <v>8</v>
      </c>
      <c r="B10" s="125" t="s">
        <v>9</v>
      </c>
      <c r="C10" s="126"/>
      <c r="D10" s="127"/>
      <c r="E10" s="125" t="s">
        <v>52</v>
      </c>
      <c r="F10" s="126"/>
      <c r="G10" s="127"/>
      <c r="H10" s="125" t="s">
        <v>53</v>
      </c>
      <c r="I10" s="126"/>
      <c r="J10" s="127"/>
      <c r="K10" s="125" t="s">
        <v>53</v>
      </c>
      <c r="L10" s="126"/>
      <c r="M10" s="127"/>
      <c r="N10" s="94"/>
      <c r="O10" s="81"/>
      <c r="P10" s="83"/>
      <c r="Q10" s="83"/>
      <c r="R10" s="83"/>
      <c r="S10" s="83"/>
      <c r="T10" s="83"/>
      <c r="U10" s="83"/>
      <c r="V10" s="83"/>
      <c r="W10" s="95"/>
    </row>
    <row r="11" spans="1:23" ht="34.5" thickBot="1" x14ac:dyDescent="0.3">
      <c r="A11" s="33">
        <v>1</v>
      </c>
      <c r="B11" s="59" t="str">
        <f>S3</f>
        <v>(A+B) 1</v>
      </c>
      <c r="C11" s="78" t="s">
        <v>0</v>
      </c>
      <c r="D11" s="69" t="str">
        <f>S4</f>
        <v>(A+B) 2</v>
      </c>
      <c r="E11" s="44" t="str">
        <f>I5</f>
        <v>(A) 3</v>
      </c>
      <c r="F11" s="78" t="s">
        <v>0</v>
      </c>
      <c r="G11" s="37" t="str">
        <f>I6</f>
        <v>(A) 4</v>
      </c>
      <c r="H11" s="51" t="str">
        <f>I7</f>
        <v>(A) 5</v>
      </c>
      <c r="I11" s="78" t="s">
        <v>0</v>
      </c>
      <c r="J11" s="38" t="str">
        <f>N6</f>
        <v>(B) 4</v>
      </c>
      <c r="K11" s="51" t="str">
        <f>N7</f>
        <v>(B) 5</v>
      </c>
      <c r="L11" s="78" t="s">
        <v>0</v>
      </c>
      <c r="M11" s="46" t="str">
        <f>N5</f>
        <v>(B) 3</v>
      </c>
      <c r="N11" s="94"/>
      <c r="O11" s="81"/>
      <c r="P11" s="83"/>
      <c r="Q11" s="83"/>
      <c r="R11" s="83"/>
      <c r="S11" s="83"/>
      <c r="T11" s="83"/>
      <c r="U11" s="83"/>
      <c r="V11" s="83"/>
      <c r="W11" s="95"/>
    </row>
    <row r="12" spans="1:23" ht="34.5" thickBot="1" x14ac:dyDescent="0.3">
      <c r="A12" s="34">
        <v>2</v>
      </c>
      <c r="B12" s="45" t="str">
        <f>S5</f>
        <v>(A+B) 3</v>
      </c>
      <c r="C12" s="79" t="s">
        <v>0</v>
      </c>
      <c r="D12" s="36" t="str">
        <f>S6</f>
        <v>(A+B) 4</v>
      </c>
      <c r="E12" s="67" t="str">
        <f>I7</f>
        <v>(A) 5</v>
      </c>
      <c r="F12" s="79" t="s">
        <v>0</v>
      </c>
      <c r="G12" s="60" t="str">
        <f>I3</f>
        <v>(A) 1</v>
      </c>
      <c r="H12" s="70" t="str">
        <f>I4</f>
        <v>(A) 2</v>
      </c>
      <c r="I12" s="79" t="s">
        <v>0</v>
      </c>
      <c r="J12" s="61" t="str">
        <f>N3</f>
        <v>(B) 1</v>
      </c>
      <c r="K12" s="70" t="str">
        <f>N4</f>
        <v>(B) 2</v>
      </c>
      <c r="L12" s="79" t="s">
        <v>0</v>
      </c>
      <c r="M12" s="68" t="str">
        <f>N7</f>
        <v>(B) 5</v>
      </c>
      <c r="N12" s="94"/>
      <c r="O12" s="81"/>
      <c r="P12" s="83"/>
      <c r="Q12" s="83"/>
      <c r="R12" s="83"/>
      <c r="S12" s="83"/>
      <c r="T12" s="83"/>
      <c r="U12" s="83"/>
      <c r="V12" s="83"/>
      <c r="W12" s="95"/>
    </row>
    <row r="13" spans="1:23" ht="34.5" thickBot="1" x14ac:dyDescent="0.3">
      <c r="A13" s="33">
        <v>3</v>
      </c>
      <c r="B13" s="51" t="str">
        <f>S7</f>
        <v>(A+B) 5</v>
      </c>
      <c r="C13" s="78" t="s">
        <v>0</v>
      </c>
      <c r="D13" s="62" t="str">
        <f>S3</f>
        <v>(A+B) 1</v>
      </c>
      <c r="E13" s="71" t="str">
        <f>I4</f>
        <v>(A) 2</v>
      </c>
      <c r="F13" s="78" t="s">
        <v>0</v>
      </c>
      <c r="G13" s="47" t="str">
        <f>I5</f>
        <v>(A) 3</v>
      </c>
      <c r="H13" s="39" t="str">
        <f>I6</f>
        <v>(A) 4</v>
      </c>
      <c r="I13" s="78" t="s">
        <v>0</v>
      </c>
      <c r="J13" s="46" t="str">
        <f>N5</f>
        <v>(B) 3</v>
      </c>
      <c r="K13" s="39" t="str">
        <f>N6</f>
        <v>(B) 4</v>
      </c>
      <c r="L13" s="78" t="s">
        <v>0</v>
      </c>
      <c r="M13" s="69" t="str">
        <f>N4</f>
        <v>(B) 2</v>
      </c>
      <c r="N13" s="94"/>
      <c r="O13" s="81"/>
      <c r="P13" s="83"/>
      <c r="Q13" s="83"/>
      <c r="R13" s="83"/>
      <c r="S13" s="83"/>
      <c r="T13" s="83"/>
      <c r="U13" s="83"/>
      <c r="V13" s="83"/>
      <c r="W13" s="95"/>
    </row>
    <row r="14" spans="1:23" ht="34.5" thickBot="1" x14ac:dyDescent="0.3">
      <c r="A14" s="34">
        <v>4</v>
      </c>
      <c r="B14" s="70" t="str">
        <f>S4</f>
        <v>(A+B) 2</v>
      </c>
      <c r="C14" s="79" t="s">
        <v>0</v>
      </c>
      <c r="D14" s="48" t="str">
        <f>S5</f>
        <v>(A+B) 3</v>
      </c>
      <c r="E14" s="40" t="str">
        <f>I6</f>
        <v>(A) 4</v>
      </c>
      <c r="F14" s="79" t="s">
        <v>0</v>
      </c>
      <c r="G14" s="53" t="str">
        <f>I7</f>
        <v>(A) 5</v>
      </c>
      <c r="H14" s="63" t="str">
        <f>I3</f>
        <v>(A) 1</v>
      </c>
      <c r="I14" s="79" t="s">
        <v>0</v>
      </c>
      <c r="J14" s="52" t="str">
        <f>N7</f>
        <v>(B) 5</v>
      </c>
      <c r="K14" s="63" t="str">
        <f>N3</f>
        <v>(B) 1</v>
      </c>
      <c r="L14" s="79" t="s">
        <v>0</v>
      </c>
      <c r="M14" s="36" t="str">
        <f>N6</f>
        <v>(B) 4</v>
      </c>
      <c r="N14" s="94"/>
      <c r="O14" s="81"/>
      <c r="P14" s="83"/>
      <c r="Q14" s="83"/>
      <c r="R14" s="83"/>
      <c r="S14" s="83"/>
      <c r="T14" s="83"/>
      <c r="U14" s="83"/>
      <c r="V14" s="83"/>
      <c r="W14" s="95"/>
    </row>
    <row r="15" spans="1:23" ht="34.5" thickBot="1" x14ac:dyDescent="0.3">
      <c r="A15" s="33">
        <v>5</v>
      </c>
      <c r="B15" s="39" t="str">
        <f>S6</f>
        <v>(A+B) 4</v>
      </c>
      <c r="C15" s="78" t="s">
        <v>0</v>
      </c>
      <c r="D15" s="54" t="str">
        <f>S7</f>
        <v>(A+B) 5</v>
      </c>
      <c r="E15" s="64" t="str">
        <f>I3</f>
        <v>(A) 1</v>
      </c>
      <c r="F15" s="78" t="s">
        <v>0</v>
      </c>
      <c r="G15" s="47" t="str">
        <f>I5</f>
        <v>(A) 3</v>
      </c>
      <c r="H15" s="72" t="str">
        <f>I4</f>
        <v>(A) 2</v>
      </c>
      <c r="I15" s="78" t="s">
        <v>0</v>
      </c>
      <c r="J15" s="46" t="str">
        <f>N5</f>
        <v>(B) 3</v>
      </c>
      <c r="K15" s="72" t="str">
        <f>N4</f>
        <v>(B) 2</v>
      </c>
      <c r="L15" s="78" t="s">
        <v>0</v>
      </c>
      <c r="M15" s="62" t="str">
        <f>N3</f>
        <v>(B) 1</v>
      </c>
      <c r="N15" s="94"/>
      <c r="O15" s="81"/>
      <c r="P15" s="83"/>
      <c r="Q15" s="83"/>
      <c r="R15" s="83"/>
      <c r="S15" s="83"/>
      <c r="T15" s="83"/>
      <c r="U15" s="83"/>
      <c r="V15" s="83"/>
      <c r="W15" s="95"/>
    </row>
    <row r="16" spans="1:23" ht="34.5" thickBot="1" x14ac:dyDescent="0.3">
      <c r="A16" s="34">
        <v>6</v>
      </c>
      <c r="B16" s="63" t="str">
        <f>S3</f>
        <v>(A+B) 1</v>
      </c>
      <c r="C16" s="79" t="s">
        <v>0</v>
      </c>
      <c r="D16" s="48" t="str">
        <f>S5</f>
        <v>(A+B) 3</v>
      </c>
      <c r="E16" s="73" t="str">
        <f>I4</f>
        <v>(A) 2</v>
      </c>
      <c r="F16" s="79" t="s">
        <v>0</v>
      </c>
      <c r="G16" s="41" t="str">
        <f>I6</f>
        <v>(A) 4</v>
      </c>
      <c r="H16" s="55" t="str">
        <f>I7</f>
        <v>(A) 5</v>
      </c>
      <c r="I16" s="79" t="s">
        <v>0</v>
      </c>
      <c r="J16" s="36" t="str">
        <f>N6</f>
        <v>(B) 4</v>
      </c>
      <c r="K16" s="55" t="str">
        <f>N7</f>
        <v>(B) 5</v>
      </c>
      <c r="L16" s="79" t="s">
        <v>0</v>
      </c>
      <c r="M16" s="75" t="str">
        <f>N4</f>
        <v>(B) 2</v>
      </c>
      <c r="N16" s="94"/>
      <c r="O16" s="81"/>
      <c r="P16" s="83"/>
      <c r="Q16" s="83"/>
      <c r="R16" s="83"/>
      <c r="S16" s="83"/>
      <c r="T16" s="83"/>
      <c r="U16" s="83"/>
      <c r="V16" s="83"/>
      <c r="W16" s="95"/>
    </row>
    <row r="17" spans="1:23" ht="34.5" thickBot="1" x14ac:dyDescent="0.3">
      <c r="A17" s="33">
        <v>7</v>
      </c>
      <c r="B17" s="72" t="str">
        <f>S4</f>
        <v>(A+B) 2</v>
      </c>
      <c r="C17" s="78" t="s">
        <v>0</v>
      </c>
      <c r="D17" s="38" t="str">
        <f>S6</f>
        <v>(A+B) 4</v>
      </c>
      <c r="E17" s="56" t="str">
        <f>I7</f>
        <v>(A) 5</v>
      </c>
      <c r="F17" s="78" t="s">
        <v>0</v>
      </c>
      <c r="G17" s="47" t="str">
        <f>I5</f>
        <v>(A) 3</v>
      </c>
      <c r="H17" s="59" t="str">
        <f>I3</f>
        <v>(A) 1</v>
      </c>
      <c r="I17" s="78" t="s">
        <v>0</v>
      </c>
      <c r="J17" s="46" t="str">
        <f>N5</f>
        <v>(B) 3</v>
      </c>
      <c r="K17" s="59" t="str">
        <f>N3</f>
        <v>(B) 1</v>
      </c>
      <c r="L17" s="78" t="s">
        <v>0</v>
      </c>
      <c r="M17" s="54" t="str">
        <f>N7</f>
        <v>(B) 5</v>
      </c>
      <c r="N17" s="94"/>
      <c r="O17" s="81"/>
      <c r="P17" s="83"/>
      <c r="Q17" s="83"/>
      <c r="R17" s="83"/>
      <c r="S17" s="83"/>
      <c r="T17" s="83"/>
      <c r="U17" s="83"/>
      <c r="V17" s="83"/>
      <c r="W17" s="95"/>
    </row>
    <row r="18" spans="1:23" ht="34.5" thickBot="1" x14ac:dyDescent="0.3">
      <c r="A18" s="34">
        <v>8</v>
      </c>
      <c r="B18" s="55" t="str">
        <f>S7</f>
        <v>(A+B) 5</v>
      </c>
      <c r="C18" s="79" t="s">
        <v>0</v>
      </c>
      <c r="D18" s="48" t="str">
        <f>S5</f>
        <v>(A+B) 3</v>
      </c>
      <c r="E18" s="40" t="str">
        <f>I6</f>
        <v>(A) 4</v>
      </c>
      <c r="F18" s="79" t="s">
        <v>0</v>
      </c>
      <c r="G18" s="60" t="str">
        <f>I3</f>
        <v>(A) 1</v>
      </c>
      <c r="H18" s="70" t="str">
        <f>I4</f>
        <v>(A) 2</v>
      </c>
      <c r="I18" s="79" t="s">
        <v>0</v>
      </c>
      <c r="J18" s="61" t="str">
        <f>N3</f>
        <v>(B) 1</v>
      </c>
      <c r="K18" s="70" t="str">
        <f>N4</f>
        <v>(B) 2</v>
      </c>
      <c r="L18" s="79" t="s">
        <v>0</v>
      </c>
      <c r="M18" s="36" t="str">
        <f>N6</f>
        <v>(B) 4</v>
      </c>
      <c r="N18" s="94"/>
      <c r="O18" s="81"/>
      <c r="P18" s="83"/>
      <c r="Q18" s="83"/>
      <c r="R18" s="83"/>
      <c r="S18" s="83"/>
      <c r="T18" s="83"/>
      <c r="U18" s="83"/>
      <c r="V18" s="83"/>
      <c r="W18" s="95"/>
    </row>
    <row r="19" spans="1:23" ht="34.5" thickBot="1" x14ac:dyDescent="0.3">
      <c r="A19" s="33">
        <v>9</v>
      </c>
      <c r="B19" s="39" t="str">
        <f>S6</f>
        <v>(A+B) 4</v>
      </c>
      <c r="C19" s="78" t="s">
        <v>0</v>
      </c>
      <c r="D19" s="62" t="str">
        <f>S3</f>
        <v>(A+B) 1</v>
      </c>
      <c r="E19" s="71" t="str">
        <f>I4</f>
        <v>(A) 2</v>
      </c>
      <c r="F19" s="78" t="s">
        <v>0</v>
      </c>
      <c r="G19" s="57" t="str">
        <f>I7</f>
        <v>(A) 5</v>
      </c>
      <c r="H19" s="49" t="str">
        <f>I5</f>
        <v>(A) 3</v>
      </c>
      <c r="I19" s="78" t="s">
        <v>0</v>
      </c>
      <c r="J19" s="54" t="str">
        <f>N7</f>
        <v>(B) 5</v>
      </c>
      <c r="K19" s="49" t="str">
        <f>N5</f>
        <v>(B) 3</v>
      </c>
      <c r="L19" s="78" t="s">
        <v>0</v>
      </c>
      <c r="M19" s="69" t="str">
        <f>N4</f>
        <v>(B) 2</v>
      </c>
      <c r="N19" s="94"/>
      <c r="O19" s="81"/>
      <c r="P19" s="83"/>
      <c r="Q19" s="83"/>
      <c r="R19" s="83"/>
      <c r="S19" s="83"/>
      <c r="T19" s="83"/>
      <c r="U19" s="83"/>
      <c r="V19" s="83"/>
      <c r="W19" s="95"/>
    </row>
    <row r="20" spans="1:23" ht="34.5" thickBot="1" x14ac:dyDescent="0.3">
      <c r="A20" s="35">
        <v>10</v>
      </c>
      <c r="B20" s="74" t="str">
        <f>S4</f>
        <v>(A+B) 2</v>
      </c>
      <c r="C20" s="80" t="s">
        <v>0</v>
      </c>
      <c r="D20" s="58" t="str">
        <f>S7</f>
        <v>(A+B) 5</v>
      </c>
      <c r="E20" s="65" t="str">
        <f>I3</f>
        <v>(A) 1</v>
      </c>
      <c r="F20" s="80" t="s">
        <v>0</v>
      </c>
      <c r="G20" s="42" t="str">
        <f>I6</f>
        <v>(A) 4</v>
      </c>
      <c r="H20" s="50" t="str">
        <f>I5</f>
        <v>(A) 3</v>
      </c>
      <c r="I20" s="80" t="s">
        <v>0</v>
      </c>
      <c r="J20" s="43" t="str">
        <f>N6</f>
        <v>(B) 4</v>
      </c>
      <c r="K20" s="50" t="str">
        <f>N5</f>
        <v>(B) 3</v>
      </c>
      <c r="L20" s="80" t="s">
        <v>0</v>
      </c>
      <c r="M20" s="66" t="str">
        <f>N3</f>
        <v>(B) 1</v>
      </c>
      <c r="N20" s="96"/>
      <c r="O20" s="97"/>
      <c r="P20" s="98"/>
      <c r="Q20" s="98"/>
      <c r="R20" s="98"/>
      <c r="S20" s="98"/>
      <c r="T20" s="98"/>
      <c r="U20" s="98"/>
      <c r="V20" s="98"/>
      <c r="W20" s="99"/>
    </row>
    <row r="21" spans="1:23" x14ac:dyDescent="0.25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23" x14ac:dyDescent="0.25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23" x14ac:dyDescent="0.25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23" x14ac:dyDescent="0.25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23" x14ac:dyDescent="0.25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23" x14ac:dyDescent="0.2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23" x14ac:dyDescent="0.25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23" x14ac:dyDescent="0.25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23" x14ac:dyDescent="0.25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23" x14ac:dyDescent="0.2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23" x14ac:dyDescent="0.2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23" x14ac:dyDescent="0.2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20.100000000000001" customHeight="1" x14ac:dyDescent="0.2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0.100000000000001" customHeight="1" x14ac:dyDescent="0.2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</sheetData>
  <mergeCells count="36">
    <mergeCell ref="I5:M5"/>
    <mergeCell ref="I6:M6"/>
    <mergeCell ref="I7:M7"/>
    <mergeCell ref="A3:D3"/>
    <mergeCell ref="A5:D5"/>
    <mergeCell ref="A7:D7"/>
    <mergeCell ref="E3:G3"/>
    <mergeCell ref="E5:G5"/>
    <mergeCell ref="E7:G7"/>
    <mergeCell ref="A1:G1"/>
    <mergeCell ref="I1:M1"/>
    <mergeCell ref="I2:M2"/>
    <mergeCell ref="I3:M3"/>
    <mergeCell ref="I4:M4"/>
    <mergeCell ref="B10:D10"/>
    <mergeCell ref="E10:G10"/>
    <mergeCell ref="H10:J10"/>
    <mergeCell ref="K10:M10"/>
    <mergeCell ref="B9:D9"/>
    <mergeCell ref="E9:G9"/>
    <mergeCell ref="H9:J9"/>
    <mergeCell ref="K9:M9"/>
    <mergeCell ref="N6:R6"/>
    <mergeCell ref="N7:R7"/>
    <mergeCell ref="S1:W1"/>
    <mergeCell ref="S2:W2"/>
    <mergeCell ref="S3:W3"/>
    <mergeCell ref="S4:W4"/>
    <mergeCell ref="S5:W5"/>
    <mergeCell ref="S6:W6"/>
    <mergeCell ref="S7:W7"/>
    <mergeCell ref="N1:R1"/>
    <mergeCell ref="N2:R2"/>
    <mergeCell ref="N3:R3"/>
    <mergeCell ref="N4:R4"/>
    <mergeCell ref="N5:R5"/>
  </mergeCells>
  <pageMargins left="0.39370078740157483" right="0" top="0.29166666666666669" bottom="0" header="0" footer="0"/>
  <pageSetup paperSize="9" scale="5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W35"/>
  <sheetViews>
    <sheetView zoomScale="85" zoomScaleNormal="85" workbookViewId="0">
      <selection activeCell="N25" sqref="N25"/>
    </sheetView>
  </sheetViews>
  <sheetFormatPr baseColWidth="10" defaultColWidth="11.42578125" defaultRowHeight="15" x14ac:dyDescent="0.25"/>
  <cols>
    <col min="1" max="1" width="9.140625" style="2" customWidth="1"/>
    <col min="2" max="2" width="11.7109375" style="3" bestFit="1" customWidth="1"/>
    <col min="3" max="3" width="7.5703125" style="3" customWidth="1"/>
    <col min="4" max="5" width="12.5703125" style="3" customWidth="1"/>
    <col min="6" max="6" width="7.5703125" style="3" customWidth="1"/>
    <col min="7" max="8" width="12.5703125" style="3" customWidth="1"/>
    <col min="9" max="9" width="7.5703125" style="3" customWidth="1"/>
    <col min="10" max="11" width="12.5703125" style="3" customWidth="1"/>
    <col min="12" max="12" width="7.5703125" style="3" customWidth="1"/>
    <col min="13" max="13" width="12.5703125" style="3" customWidth="1"/>
    <col min="14" max="16384" width="11.42578125" style="3"/>
  </cols>
  <sheetData>
    <row r="1" spans="1:23" ht="29.25" thickBot="1" x14ac:dyDescent="0.3">
      <c r="A1" s="145" t="s">
        <v>5</v>
      </c>
      <c r="B1" s="146"/>
      <c r="C1" s="146"/>
      <c r="D1" s="146"/>
      <c r="E1" s="146"/>
      <c r="F1" s="146"/>
      <c r="G1" s="147"/>
      <c r="H1" s="82"/>
      <c r="I1" s="108" t="s">
        <v>43</v>
      </c>
      <c r="J1" s="109"/>
      <c r="K1" s="109"/>
      <c r="L1" s="109"/>
      <c r="M1" s="110"/>
      <c r="N1" s="109" t="s">
        <v>44</v>
      </c>
      <c r="O1" s="109"/>
      <c r="P1" s="109"/>
      <c r="Q1" s="109"/>
      <c r="R1" s="110"/>
      <c r="S1" s="108" t="s">
        <v>45</v>
      </c>
      <c r="T1" s="109"/>
      <c r="U1" s="109"/>
      <c r="V1" s="109"/>
      <c r="W1" s="110"/>
    </row>
    <row r="2" spans="1:23" ht="15.75" thickBot="1" x14ac:dyDescent="0.3">
      <c r="A2" s="100"/>
      <c r="B2" s="83"/>
      <c r="C2" s="83"/>
      <c r="D2" s="83"/>
      <c r="E2" s="83"/>
      <c r="F2" s="83"/>
      <c r="G2" s="95"/>
      <c r="H2" s="83"/>
      <c r="I2" s="111" t="s">
        <v>1</v>
      </c>
      <c r="J2" s="112"/>
      <c r="K2" s="112"/>
      <c r="L2" s="112"/>
      <c r="M2" s="113"/>
      <c r="N2" s="112" t="s">
        <v>1</v>
      </c>
      <c r="O2" s="112"/>
      <c r="P2" s="112"/>
      <c r="Q2" s="112"/>
      <c r="R2" s="113"/>
      <c r="S2" s="111" t="s">
        <v>1</v>
      </c>
      <c r="T2" s="112"/>
      <c r="U2" s="112"/>
      <c r="V2" s="112"/>
      <c r="W2" s="113"/>
    </row>
    <row r="3" spans="1:23" ht="24" thickBot="1" x14ac:dyDescent="0.3">
      <c r="A3" s="137" t="s">
        <v>2</v>
      </c>
      <c r="B3" s="138"/>
      <c r="C3" s="138"/>
      <c r="D3" s="138"/>
      <c r="E3" s="141" t="s">
        <v>32</v>
      </c>
      <c r="F3" s="141"/>
      <c r="G3" s="142"/>
      <c r="H3" s="84"/>
      <c r="I3" s="114" t="s">
        <v>60</v>
      </c>
      <c r="J3" s="115"/>
      <c r="K3" s="115"/>
      <c r="L3" s="115"/>
      <c r="M3" s="116"/>
      <c r="N3" s="115" t="s">
        <v>34</v>
      </c>
      <c r="O3" s="115"/>
      <c r="P3" s="115"/>
      <c r="Q3" s="115"/>
      <c r="R3" s="116"/>
      <c r="S3" s="114" t="s">
        <v>46</v>
      </c>
      <c r="T3" s="115"/>
      <c r="U3" s="115"/>
      <c r="V3" s="115"/>
      <c r="W3" s="116"/>
    </row>
    <row r="4" spans="1:23" ht="24" thickBot="1" x14ac:dyDescent="0.3">
      <c r="A4" s="87"/>
      <c r="B4" s="88"/>
      <c r="C4" s="88"/>
      <c r="D4" s="101"/>
      <c r="E4" s="101"/>
      <c r="F4" s="83"/>
      <c r="G4" s="102"/>
      <c r="H4" s="85"/>
      <c r="I4" s="117" t="s">
        <v>35</v>
      </c>
      <c r="J4" s="118"/>
      <c r="K4" s="118"/>
      <c r="L4" s="118"/>
      <c r="M4" s="119"/>
      <c r="N4" s="118" t="s">
        <v>36</v>
      </c>
      <c r="O4" s="118"/>
      <c r="P4" s="118"/>
      <c r="Q4" s="118"/>
      <c r="R4" s="119"/>
      <c r="S4" s="117" t="s">
        <v>47</v>
      </c>
      <c r="T4" s="118"/>
      <c r="U4" s="118"/>
      <c r="V4" s="118"/>
      <c r="W4" s="119"/>
    </row>
    <row r="5" spans="1:23" ht="24" thickBot="1" x14ac:dyDescent="0.3">
      <c r="A5" s="137" t="s">
        <v>3</v>
      </c>
      <c r="B5" s="138"/>
      <c r="C5" s="138"/>
      <c r="D5" s="138"/>
      <c r="E5" s="143" t="s">
        <v>33</v>
      </c>
      <c r="F5" s="143"/>
      <c r="G5" s="144"/>
      <c r="H5" s="85"/>
      <c r="I5" s="120" t="s">
        <v>37</v>
      </c>
      <c r="J5" s="121"/>
      <c r="K5" s="121"/>
      <c r="L5" s="121"/>
      <c r="M5" s="122"/>
      <c r="N5" s="121" t="s">
        <v>38</v>
      </c>
      <c r="O5" s="121"/>
      <c r="P5" s="121"/>
      <c r="Q5" s="121"/>
      <c r="R5" s="122"/>
      <c r="S5" s="120" t="s">
        <v>48</v>
      </c>
      <c r="T5" s="121"/>
      <c r="U5" s="121"/>
      <c r="V5" s="121"/>
      <c r="W5" s="122"/>
    </row>
    <row r="6" spans="1:23" ht="24" thickBot="1" x14ac:dyDescent="0.3">
      <c r="A6" s="87"/>
      <c r="B6" s="88"/>
      <c r="C6" s="88"/>
      <c r="D6" s="101"/>
      <c r="E6" s="101"/>
      <c r="F6" s="83"/>
      <c r="G6" s="103"/>
      <c r="H6" s="86"/>
      <c r="I6" s="123" t="s">
        <v>39</v>
      </c>
      <c r="J6" s="104"/>
      <c r="K6" s="104"/>
      <c r="L6" s="104"/>
      <c r="M6" s="105"/>
      <c r="N6" s="104" t="s">
        <v>40</v>
      </c>
      <c r="O6" s="104"/>
      <c r="P6" s="104"/>
      <c r="Q6" s="104"/>
      <c r="R6" s="105"/>
      <c r="S6" s="123" t="s">
        <v>49</v>
      </c>
      <c r="T6" s="104"/>
      <c r="U6" s="104"/>
      <c r="V6" s="104"/>
      <c r="W6" s="105"/>
    </row>
    <row r="7" spans="1:23" ht="24" thickBot="1" x14ac:dyDescent="0.3">
      <c r="A7" s="139" t="s">
        <v>4</v>
      </c>
      <c r="B7" s="140"/>
      <c r="C7" s="140"/>
      <c r="D7" s="140"/>
      <c r="E7" s="143" t="s">
        <v>6</v>
      </c>
      <c r="F7" s="143"/>
      <c r="G7" s="144"/>
      <c r="H7" s="85"/>
      <c r="I7" s="134" t="s">
        <v>41</v>
      </c>
      <c r="J7" s="135"/>
      <c r="K7" s="135"/>
      <c r="L7" s="135"/>
      <c r="M7" s="136"/>
      <c r="N7" s="135" t="s">
        <v>42</v>
      </c>
      <c r="O7" s="135"/>
      <c r="P7" s="135"/>
      <c r="Q7" s="135"/>
      <c r="R7" s="136"/>
      <c r="S7" s="134" t="s">
        <v>50</v>
      </c>
      <c r="T7" s="135"/>
      <c r="U7" s="135"/>
      <c r="V7" s="135"/>
      <c r="W7" s="136"/>
    </row>
    <row r="8" spans="1:23" ht="24" thickBot="1" x14ac:dyDescent="0.3">
      <c r="A8" s="87"/>
      <c r="B8" s="88"/>
      <c r="C8" s="88"/>
      <c r="D8" s="88"/>
      <c r="E8" s="86"/>
      <c r="F8" s="86"/>
      <c r="G8" s="86"/>
      <c r="H8" s="85"/>
      <c r="I8" s="89"/>
      <c r="J8" s="89"/>
      <c r="K8" s="89"/>
      <c r="L8" s="89"/>
      <c r="M8" s="90"/>
      <c r="N8" s="91"/>
      <c r="O8" s="92"/>
      <c r="P8" s="92"/>
      <c r="Q8" s="92"/>
      <c r="R8" s="92"/>
      <c r="S8" s="92"/>
      <c r="T8" s="92"/>
      <c r="U8" s="92"/>
      <c r="V8" s="92"/>
      <c r="W8" s="93"/>
    </row>
    <row r="9" spans="1:23" ht="18" x14ac:dyDescent="0.25">
      <c r="A9" s="76" t="s">
        <v>7</v>
      </c>
      <c r="B9" s="128" t="s">
        <v>51</v>
      </c>
      <c r="C9" s="129"/>
      <c r="D9" s="130"/>
      <c r="E9" s="128" t="s">
        <v>54</v>
      </c>
      <c r="F9" s="129"/>
      <c r="G9" s="130"/>
      <c r="H9" s="129" t="s">
        <v>55</v>
      </c>
      <c r="I9" s="129"/>
      <c r="J9" s="129"/>
      <c r="K9" s="128" t="s">
        <v>61</v>
      </c>
      <c r="L9" s="129"/>
      <c r="M9" s="130"/>
      <c r="N9" s="94"/>
      <c r="O9" s="81"/>
      <c r="P9" s="83"/>
      <c r="Q9" s="83"/>
      <c r="R9" s="83"/>
      <c r="S9" s="83"/>
      <c r="T9" s="83"/>
      <c r="U9" s="83"/>
      <c r="V9" s="83"/>
      <c r="W9" s="95"/>
    </row>
    <row r="10" spans="1:23" ht="18.75" thickBot="1" x14ac:dyDescent="0.3">
      <c r="A10" s="77" t="s">
        <v>8</v>
      </c>
      <c r="B10" s="125" t="s">
        <v>9</v>
      </c>
      <c r="C10" s="126"/>
      <c r="D10" s="127"/>
      <c r="E10" s="125" t="s">
        <v>52</v>
      </c>
      <c r="F10" s="126"/>
      <c r="G10" s="127"/>
      <c r="H10" s="125" t="s">
        <v>53</v>
      </c>
      <c r="I10" s="126"/>
      <c r="J10" s="127"/>
      <c r="K10" s="125" t="s">
        <v>53</v>
      </c>
      <c r="L10" s="126"/>
      <c r="M10" s="127"/>
      <c r="N10" s="94"/>
      <c r="O10" s="81"/>
      <c r="P10" s="83"/>
      <c r="Q10" s="83"/>
      <c r="R10" s="83"/>
      <c r="S10" s="83"/>
      <c r="T10" s="83"/>
      <c r="U10" s="83"/>
      <c r="V10" s="83"/>
      <c r="W10" s="95"/>
    </row>
    <row r="11" spans="1:23" ht="34.5" thickBot="1" x14ac:dyDescent="0.3">
      <c r="A11" s="33">
        <v>1</v>
      </c>
      <c r="B11" s="59" t="str">
        <f>S3</f>
        <v>(A+B) SG Fehm/Großenbr III</v>
      </c>
      <c r="C11" s="78" t="s">
        <v>0</v>
      </c>
      <c r="D11" s="69" t="str">
        <f>S4</f>
        <v>(A+B) SG Fehm/Großenbr IV</v>
      </c>
      <c r="E11" s="44" t="str">
        <f>I5</f>
        <v>(A) SV Neukirchen</v>
      </c>
      <c r="F11" s="78" t="s">
        <v>0</v>
      </c>
      <c r="G11" s="37" t="str">
        <f>I6</f>
        <v>(A) TSV Heiligenhafen II</v>
      </c>
      <c r="H11" s="51" t="str">
        <f>I7</f>
        <v>(A) TSV Süsel</v>
      </c>
      <c r="I11" s="78" t="s">
        <v>0</v>
      </c>
      <c r="J11" s="38" t="str">
        <f>N6</f>
        <v>(B) TSV Heiligenhafen II</v>
      </c>
      <c r="K11" s="51" t="str">
        <f>N7</f>
        <v>(B) TSV Süsel</v>
      </c>
      <c r="L11" s="78" t="s">
        <v>0</v>
      </c>
      <c r="M11" s="46" t="str">
        <f>N5</f>
        <v>(B) SV Neukirchen</v>
      </c>
      <c r="N11" s="94"/>
      <c r="O11" s="81"/>
      <c r="P11" s="83"/>
      <c r="Q11" s="83"/>
      <c r="R11" s="83"/>
      <c r="S11" s="83"/>
      <c r="T11" s="83"/>
      <c r="U11" s="83"/>
      <c r="V11" s="83"/>
      <c r="W11" s="95"/>
    </row>
    <row r="12" spans="1:23" ht="34.5" thickBot="1" x14ac:dyDescent="0.3">
      <c r="A12" s="34">
        <v>2</v>
      </c>
      <c r="B12" s="45" t="str">
        <f>S5</f>
        <v>(A+B) SV Neukirchen</v>
      </c>
      <c r="C12" s="79" t="s">
        <v>0</v>
      </c>
      <c r="D12" s="36" t="str">
        <f>S6</f>
        <v>(A+B) TSV Heiligenhafen II</v>
      </c>
      <c r="E12" s="67" t="str">
        <f>I7</f>
        <v>(A) TSV Süsel</v>
      </c>
      <c r="F12" s="79" t="s">
        <v>0</v>
      </c>
      <c r="G12" s="60" t="str">
        <f>I3</f>
        <v>(A) SG Fehm/Großenbr III</v>
      </c>
      <c r="H12" s="70" t="str">
        <f>I4</f>
        <v>(A) SG Fehm/Großenbr IV</v>
      </c>
      <c r="I12" s="79" t="s">
        <v>0</v>
      </c>
      <c r="J12" s="61" t="str">
        <f>N3</f>
        <v>(B) SG Fehm/Großenbr III</v>
      </c>
      <c r="K12" s="70" t="str">
        <f>N4</f>
        <v>(B) SG Fehm/Großenbr IV</v>
      </c>
      <c r="L12" s="79" t="s">
        <v>0</v>
      </c>
      <c r="M12" s="68" t="str">
        <f>N7</f>
        <v>(B) TSV Süsel</v>
      </c>
      <c r="N12" s="94"/>
      <c r="O12" s="81"/>
      <c r="P12" s="83"/>
      <c r="Q12" s="83"/>
      <c r="R12" s="83"/>
      <c r="S12" s="83"/>
      <c r="T12" s="83"/>
      <c r="U12" s="83"/>
      <c r="V12" s="83"/>
      <c r="W12" s="95"/>
    </row>
    <row r="13" spans="1:23" ht="34.5" thickBot="1" x14ac:dyDescent="0.3">
      <c r="A13" s="33">
        <v>3</v>
      </c>
      <c r="B13" s="51" t="str">
        <f>S7</f>
        <v>(A+B) TSV Süsel</v>
      </c>
      <c r="C13" s="78" t="s">
        <v>0</v>
      </c>
      <c r="D13" s="62" t="str">
        <f>S3</f>
        <v>(A+B) SG Fehm/Großenbr III</v>
      </c>
      <c r="E13" s="71" t="str">
        <f>I4</f>
        <v>(A) SG Fehm/Großenbr IV</v>
      </c>
      <c r="F13" s="78" t="s">
        <v>0</v>
      </c>
      <c r="G13" s="47" t="str">
        <f>I5</f>
        <v>(A) SV Neukirchen</v>
      </c>
      <c r="H13" s="39" t="str">
        <f>I6</f>
        <v>(A) TSV Heiligenhafen II</v>
      </c>
      <c r="I13" s="78" t="s">
        <v>0</v>
      </c>
      <c r="J13" s="46" t="str">
        <f>N5</f>
        <v>(B) SV Neukirchen</v>
      </c>
      <c r="K13" s="39" t="str">
        <f>N6</f>
        <v>(B) TSV Heiligenhafen II</v>
      </c>
      <c r="L13" s="78" t="s">
        <v>0</v>
      </c>
      <c r="M13" s="69" t="str">
        <f>N4</f>
        <v>(B) SG Fehm/Großenbr IV</v>
      </c>
      <c r="N13" s="94"/>
      <c r="O13" s="81"/>
      <c r="P13" s="83"/>
      <c r="Q13" s="83"/>
      <c r="R13" s="83"/>
      <c r="S13" s="83"/>
      <c r="T13" s="83"/>
      <c r="U13" s="83"/>
      <c r="V13" s="83"/>
      <c r="W13" s="95"/>
    </row>
    <row r="14" spans="1:23" ht="34.5" thickBot="1" x14ac:dyDescent="0.3">
      <c r="A14" s="34">
        <v>4</v>
      </c>
      <c r="B14" s="70" t="str">
        <f>S4</f>
        <v>(A+B) SG Fehm/Großenbr IV</v>
      </c>
      <c r="C14" s="79" t="s">
        <v>0</v>
      </c>
      <c r="D14" s="48" t="str">
        <f>S5</f>
        <v>(A+B) SV Neukirchen</v>
      </c>
      <c r="E14" s="40" t="str">
        <f>I6</f>
        <v>(A) TSV Heiligenhafen II</v>
      </c>
      <c r="F14" s="79" t="s">
        <v>0</v>
      </c>
      <c r="G14" s="53" t="str">
        <f>I7</f>
        <v>(A) TSV Süsel</v>
      </c>
      <c r="H14" s="63" t="str">
        <f>I3</f>
        <v>(A) SG Fehm/Großenbr III</v>
      </c>
      <c r="I14" s="79" t="s">
        <v>0</v>
      </c>
      <c r="J14" s="52" t="str">
        <f>N7</f>
        <v>(B) TSV Süsel</v>
      </c>
      <c r="K14" s="63" t="str">
        <f>N3</f>
        <v>(B) SG Fehm/Großenbr III</v>
      </c>
      <c r="L14" s="79" t="s">
        <v>0</v>
      </c>
      <c r="M14" s="36" t="str">
        <f>N6</f>
        <v>(B) TSV Heiligenhafen II</v>
      </c>
      <c r="N14" s="94"/>
      <c r="O14" s="81"/>
      <c r="P14" s="83"/>
      <c r="Q14" s="83"/>
      <c r="R14" s="83"/>
      <c r="S14" s="83"/>
      <c r="T14" s="83"/>
      <c r="U14" s="83"/>
      <c r="V14" s="83"/>
      <c r="W14" s="95"/>
    </row>
    <row r="15" spans="1:23" ht="34.5" thickBot="1" x14ac:dyDescent="0.3">
      <c r="A15" s="33">
        <v>5</v>
      </c>
      <c r="B15" s="39" t="str">
        <f>S6</f>
        <v>(A+B) TSV Heiligenhafen II</v>
      </c>
      <c r="C15" s="78" t="s">
        <v>0</v>
      </c>
      <c r="D15" s="54" t="str">
        <f>S7</f>
        <v>(A+B) TSV Süsel</v>
      </c>
      <c r="E15" s="64" t="str">
        <f>I3</f>
        <v>(A) SG Fehm/Großenbr III</v>
      </c>
      <c r="F15" s="78" t="s">
        <v>0</v>
      </c>
      <c r="G15" s="47" t="str">
        <f>I5</f>
        <v>(A) SV Neukirchen</v>
      </c>
      <c r="H15" s="72" t="str">
        <f>I4</f>
        <v>(A) SG Fehm/Großenbr IV</v>
      </c>
      <c r="I15" s="78" t="s">
        <v>0</v>
      </c>
      <c r="J15" s="46" t="str">
        <f>N5</f>
        <v>(B) SV Neukirchen</v>
      </c>
      <c r="K15" s="72" t="str">
        <f>N4</f>
        <v>(B) SG Fehm/Großenbr IV</v>
      </c>
      <c r="L15" s="78" t="s">
        <v>0</v>
      </c>
      <c r="M15" s="62" t="str">
        <f>N3</f>
        <v>(B) SG Fehm/Großenbr III</v>
      </c>
      <c r="N15" s="94"/>
      <c r="O15" s="81"/>
      <c r="P15" s="83"/>
      <c r="Q15" s="83"/>
      <c r="R15" s="83"/>
      <c r="S15" s="83"/>
      <c r="T15" s="83"/>
      <c r="U15" s="83"/>
      <c r="V15" s="83"/>
      <c r="W15" s="95"/>
    </row>
    <row r="16" spans="1:23" ht="34.5" thickBot="1" x14ac:dyDescent="0.3">
      <c r="A16" s="34">
        <v>6</v>
      </c>
      <c r="B16" s="63" t="str">
        <f>S3</f>
        <v>(A+B) SG Fehm/Großenbr III</v>
      </c>
      <c r="C16" s="79" t="s">
        <v>0</v>
      </c>
      <c r="D16" s="48" t="str">
        <f>S5</f>
        <v>(A+B) SV Neukirchen</v>
      </c>
      <c r="E16" s="73" t="str">
        <f>I4</f>
        <v>(A) SG Fehm/Großenbr IV</v>
      </c>
      <c r="F16" s="79" t="s">
        <v>0</v>
      </c>
      <c r="G16" s="41" t="str">
        <f>I6</f>
        <v>(A) TSV Heiligenhafen II</v>
      </c>
      <c r="H16" s="55" t="str">
        <f>I7</f>
        <v>(A) TSV Süsel</v>
      </c>
      <c r="I16" s="79" t="s">
        <v>0</v>
      </c>
      <c r="J16" s="36" t="str">
        <f>N6</f>
        <v>(B) TSV Heiligenhafen II</v>
      </c>
      <c r="K16" s="55" t="str">
        <f>N7</f>
        <v>(B) TSV Süsel</v>
      </c>
      <c r="L16" s="79" t="s">
        <v>0</v>
      </c>
      <c r="M16" s="75" t="str">
        <f>N4</f>
        <v>(B) SG Fehm/Großenbr IV</v>
      </c>
      <c r="N16" s="94"/>
      <c r="O16" s="81"/>
      <c r="P16" s="83"/>
      <c r="Q16" s="83"/>
      <c r="R16" s="83"/>
      <c r="S16" s="83"/>
      <c r="T16" s="83"/>
      <c r="U16" s="83"/>
      <c r="V16" s="83"/>
      <c r="W16" s="95"/>
    </row>
    <row r="17" spans="1:23" ht="34.5" thickBot="1" x14ac:dyDescent="0.3">
      <c r="A17" s="33">
        <v>7</v>
      </c>
      <c r="B17" s="72" t="str">
        <f>S4</f>
        <v>(A+B) SG Fehm/Großenbr IV</v>
      </c>
      <c r="C17" s="78" t="s">
        <v>0</v>
      </c>
      <c r="D17" s="38" t="str">
        <f>S6</f>
        <v>(A+B) TSV Heiligenhafen II</v>
      </c>
      <c r="E17" s="56" t="str">
        <f>I7</f>
        <v>(A) TSV Süsel</v>
      </c>
      <c r="F17" s="78" t="s">
        <v>0</v>
      </c>
      <c r="G17" s="47" t="str">
        <f>I5</f>
        <v>(A) SV Neukirchen</v>
      </c>
      <c r="H17" s="59" t="str">
        <f>I3</f>
        <v>(A) SG Fehm/Großenbr III</v>
      </c>
      <c r="I17" s="78" t="s">
        <v>0</v>
      </c>
      <c r="J17" s="46" t="str">
        <f>N5</f>
        <v>(B) SV Neukirchen</v>
      </c>
      <c r="K17" s="59" t="str">
        <f>N3</f>
        <v>(B) SG Fehm/Großenbr III</v>
      </c>
      <c r="L17" s="78" t="s">
        <v>0</v>
      </c>
      <c r="M17" s="54" t="str">
        <f>N7</f>
        <v>(B) TSV Süsel</v>
      </c>
      <c r="N17" s="94"/>
      <c r="O17" s="81"/>
      <c r="P17" s="83"/>
      <c r="Q17" s="83"/>
      <c r="R17" s="83"/>
      <c r="S17" s="83"/>
      <c r="T17" s="83"/>
      <c r="U17" s="83"/>
      <c r="V17" s="83"/>
      <c r="W17" s="95"/>
    </row>
    <row r="18" spans="1:23" ht="34.5" thickBot="1" x14ac:dyDescent="0.3">
      <c r="A18" s="34">
        <v>8</v>
      </c>
      <c r="B18" s="55" t="str">
        <f>S7</f>
        <v>(A+B) TSV Süsel</v>
      </c>
      <c r="C18" s="79" t="s">
        <v>0</v>
      </c>
      <c r="D18" s="48" t="str">
        <f>S5</f>
        <v>(A+B) SV Neukirchen</v>
      </c>
      <c r="E18" s="40" t="str">
        <f>I6</f>
        <v>(A) TSV Heiligenhafen II</v>
      </c>
      <c r="F18" s="79" t="s">
        <v>0</v>
      </c>
      <c r="G18" s="60" t="str">
        <f>I3</f>
        <v>(A) SG Fehm/Großenbr III</v>
      </c>
      <c r="H18" s="70" t="str">
        <f>I4</f>
        <v>(A) SG Fehm/Großenbr IV</v>
      </c>
      <c r="I18" s="79" t="s">
        <v>0</v>
      </c>
      <c r="J18" s="61" t="str">
        <f>N3</f>
        <v>(B) SG Fehm/Großenbr III</v>
      </c>
      <c r="K18" s="70" t="str">
        <f>N4</f>
        <v>(B) SG Fehm/Großenbr IV</v>
      </c>
      <c r="L18" s="79" t="s">
        <v>0</v>
      </c>
      <c r="M18" s="36" t="str">
        <f>N6</f>
        <v>(B) TSV Heiligenhafen II</v>
      </c>
      <c r="N18" s="94"/>
      <c r="O18" s="81"/>
      <c r="P18" s="83"/>
      <c r="Q18" s="83"/>
      <c r="R18" s="83"/>
      <c r="S18" s="83"/>
      <c r="T18" s="83"/>
      <c r="U18" s="83"/>
      <c r="V18" s="83"/>
      <c r="W18" s="95"/>
    </row>
    <row r="19" spans="1:23" ht="34.5" thickBot="1" x14ac:dyDescent="0.3">
      <c r="A19" s="33">
        <v>9</v>
      </c>
      <c r="B19" s="39" t="str">
        <f>S6</f>
        <v>(A+B) TSV Heiligenhafen II</v>
      </c>
      <c r="C19" s="78" t="s">
        <v>0</v>
      </c>
      <c r="D19" s="62" t="str">
        <f>S3</f>
        <v>(A+B) SG Fehm/Großenbr III</v>
      </c>
      <c r="E19" s="71" t="str">
        <f>I4</f>
        <v>(A) SG Fehm/Großenbr IV</v>
      </c>
      <c r="F19" s="78" t="s">
        <v>0</v>
      </c>
      <c r="G19" s="57" t="str">
        <f>I7</f>
        <v>(A) TSV Süsel</v>
      </c>
      <c r="H19" s="49" t="str">
        <f>I5</f>
        <v>(A) SV Neukirchen</v>
      </c>
      <c r="I19" s="78" t="s">
        <v>0</v>
      </c>
      <c r="J19" s="54" t="str">
        <f>N7</f>
        <v>(B) TSV Süsel</v>
      </c>
      <c r="K19" s="49" t="str">
        <f>N5</f>
        <v>(B) SV Neukirchen</v>
      </c>
      <c r="L19" s="78" t="s">
        <v>0</v>
      </c>
      <c r="M19" s="69" t="str">
        <f>N4</f>
        <v>(B) SG Fehm/Großenbr IV</v>
      </c>
      <c r="N19" s="94"/>
      <c r="O19" s="81"/>
      <c r="P19" s="83"/>
      <c r="Q19" s="83"/>
      <c r="R19" s="83"/>
      <c r="S19" s="83"/>
      <c r="T19" s="83"/>
      <c r="U19" s="83"/>
      <c r="V19" s="83"/>
      <c r="W19" s="95"/>
    </row>
    <row r="20" spans="1:23" ht="34.5" thickBot="1" x14ac:dyDescent="0.3">
      <c r="A20" s="35">
        <v>10</v>
      </c>
      <c r="B20" s="74" t="str">
        <f>S4</f>
        <v>(A+B) SG Fehm/Großenbr IV</v>
      </c>
      <c r="C20" s="80" t="s">
        <v>0</v>
      </c>
      <c r="D20" s="58" t="str">
        <f>S7</f>
        <v>(A+B) TSV Süsel</v>
      </c>
      <c r="E20" s="65" t="str">
        <f>I3</f>
        <v>(A) SG Fehm/Großenbr III</v>
      </c>
      <c r="F20" s="80" t="s">
        <v>0</v>
      </c>
      <c r="G20" s="42" t="str">
        <f>I6</f>
        <v>(A) TSV Heiligenhafen II</v>
      </c>
      <c r="H20" s="50" t="str">
        <f>I5</f>
        <v>(A) SV Neukirchen</v>
      </c>
      <c r="I20" s="80" t="s">
        <v>0</v>
      </c>
      <c r="J20" s="43" t="str">
        <f>N6</f>
        <v>(B) TSV Heiligenhafen II</v>
      </c>
      <c r="K20" s="50" t="str">
        <f>N5</f>
        <v>(B) SV Neukirchen</v>
      </c>
      <c r="L20" s="80" t="s">
        <v>0</v>
      </c>
      <c r="M20" s="66" t="str">
        <f>N3</f>
        <v>(B) SG Fehm/Großenbr III</v>
      </c>
      <c r="N20" s="96"/>
      <c r="O20" s="97"/>
      <c r="P20" s="98"/>
      <c r="Q20" s="98"/>
      <c r="R20" s="98"/>
      <c r="S20" s="98"/>
      <c r="T20" s="98"/>
      <c r="U20" s="98"/>
      <c r="V20" s="98"/>
      <c r="W20" s="99"/>
    </row>
    <row r="21" spans="1:23" x14ac:dyDescent="0.25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23" x14ac:dyDescent="0.25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23" x14ac:dyDescent="0.25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23" x14ac:dyDescent="0.25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23" x14ac:dyDescent="0.25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23" x14ac:dyDescent="0.2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23" x14ac:dyDescent="0.25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23" x14ac:dyDescent="0.25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23" x14ac:dyDescent="0.25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23" x14ac:dyDescent="0.2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23" x14ac:dyDescent="0.2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23" x14ac:dyDescent="0.2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20.100000000000001" customHeight="1" x14ac:dyDescent="0.2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0.100000000000001" customHeight="1" x14ac:dyDescent="0.2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</sheetData>
  <mergeCells count="36">
    <mergeCell ref="A1:G1"/>
    <mergeCell ref="I1:M1"/>
    <mergeCell ref="N1:R1"/>
    <mergeCell ref="S1:W1"/>
    <mergeCell ref="I2:M2"/>
    <mergeCell ref="N2:R2"/>
    <mergeCell ref="S2:W2"/>
    <mergeCell ref="I6:M6"/>
    <mergeCell ref="N6:R6"/>
    <mergeCell ref="S6:W6"/>
    <mergeCell ref="A3:D3"/>
    <mergeCell ref="E3:G3"/>
    <mergeCell ref="I3:M3"/>
    <mergeCell ref="N3:R3"/>
    <mergeCell ref="S3:W3"/>
    <mergeCell ref="I4:M4"/>
    <mergeCell ref="N4:R4"/>
    <mergeCell ref="S4:W4"/>
    <mergeCell ref="A5:D5"/>
    <mergeCell ref="E5:G5"/>
    <mergeCell ref="I5:M5"/>
    <mergeCell ref="N5:R5"/>
    <mergeCell ref="S5:W5"/>
    <mergeCell ref="N7:R7"/>
    <mergeCell ref="S7:W7"/>
    <mergeCell ref="B9:D9"/>
    <mergeCell ref="E9:G9"/>
    <mergeCell ref="H9:J9"/>
    <mergeCell ref="K9:M9"/>
    <mergeCell ref="B10:D10"/>
    <mergeCell ref="E10:G10"/>
    <mergeCell ref="H10:J10"/>
    <mergeCell ref="K10:M10"/>
    <mergeCell ref="A7:D7"/>
    <mergeCell ref="E7:G7"/>
    <mergeCell ref="I7:M7"/>
  </mergeCells>
  <pageMargins left="0.39370078740157483" right="0" top="0.25" bottom="0" header="0" footer="0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P29"/>
  <sheetViews>
    <sheetView workbookViewId="0">
      <selection activeCell="C11" sqref="C11"/>
    </sheetView>
  </sheetViews>
  <sheetFormatPr baseColWidth="10" defaultRowHeight="15" x14ac:dyDescent="0.25"/>
  <cols>
    <col min="2" max="2" width="5.28515625" customWidth="1"/>
    <col min="3" max="3" width="3.140625" customWidth="1"/>
    <col min="4" max="5" width="5.28515625" customWidth="1"/>
    <col min="6" max="6" width="3.140625" customWidth="1"/>
    <col min="7" max="8" width="5.28515625" customWidth="1"/>
    <col min="9" max="9" width="3.140625" customWidth="1"/>
    <col min="10" max="11" width="5.28515625" customWidth="1"/>
    <col min="12" max="12" width="3.140625" customWidth="1"/>
    <col min="13" max="14" width="5.28515625" customWidth="1"/>
    <col min="15" max="15" width="3.140625" customWidth="1"/>
    <col min="16" max="16" width="5.28515625" customWidth="1"/>
  </cols>
  <sheetData>
    <row r="1" spans="1:16" ht="26.25" x14ac:dyDescent="0.25">
      <c r="A1" s="148" t="s">
        <v>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6.25" x14ac:dyDescent="0.25">
      <c r="A2" s="6"/>
      <c r="B2" s="6"/>
      <c r="C2" s="6"/>
      <c r="D2" s="6"/>
      <c r="E2" s="6"/>
      <c r="F2" s="7"/>
      <c r="G2" s="7"/>
      <c r="H2" s="6"/>
      <c r="I2" s="6"/>
      <c r="J2" s="6"/>
      <c r="K2" s="8"/>
      <c r="L2" s="8"/>
      <c r="M2" s="8"/>
    </row>
    <row r="3" spans="1:16" ht="27" thickBot="1" x14ac:dyDescent="0.3">
      <c r="A3" s="149" t="s">
        <v>2</v>
      </c>
      <c r="B3" s="149"/>
      <c r="C3" s="149"/>
      <c r="D3" s="149"/>
      <c r="E3" s="149"/>
      <c r="F3" s="149"/>
      <c r="G3" s="149"/>
      <c r="H3" s="149"/>
      <c r="I3" s="149"/>
      <c r="J3" s="150">
        <f>'Staffel 1'!$E$3</f>
        <v>0</v>
      </c>
      <c r="K3" s="150"/>
      <c r="L3" s="150"/>
      <c r="M3" s="150"/>
      <c r="N3" s="150"/>
      <c r="O3" s="150"/>
      <c r="P3" s="150"/>
    </row>
    <row r="4" spans="1:16" ht="26.25" x14ac:dyDescent="0.25">
      <c r="A4" s="9"/>
      <c r="B4" s="9"/>
      <c r="C4" s="9"/>
      <c r="D4" s="9"/>
      <c r="E4" s="9"/>
      <c r="F4" s="9"/>
      <c r="G4" s="9"/>
      <c r="H4" s="9"/>
      <c r="I4" s="9"/>
      <c r="J4" s="6"/>
      <c r="K4" s="8"/>
      <c r="L4" s="8"/>
      <c r="M4" s="8"/>
    </row>
    <row r="5" spans="1:16" ht="27" thickBot="1" x14ac:dyDescent="0.3">
      <c r="A5" s="149" t="s">
        <v>3</v>
      </c>
      <c r="B5" s="149"/>
      <c r="C5" s="149"/>
      <c r="D5" s="149"/>
      <c r="E5" s="149"/>
      <c r="F5" s="149"/>
      <c r="G5" s="149"/>
      <c r="H5" s="149"/>
      <c r="I5" s="149"/>
      <c r="J5" s="151">
        <f>'Staffel 1'!$E$5</f>
        <v>0</v>
      </c>
      <c r="K5" s="151"/>
      <c r="L5" s="151"/>
      <c r="M5" s="151"/>
      <c r="N5" s="151"/>
      <c r="O5" s="151"/>
      <c r="P5" s="151"/>
    </row>
    <row r="6" spans="1:16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6" ht="26.25" x14ac:dyDescent="0.25">
      <c r="A7" s="155" t="s">
        <v>10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</row>
    <row r="8" spans="1:16" ht="8.25" customHeight="1" thickBot="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6" s="1" customFormat="1" ht="42.75" customHeight="1" thickBot="1" x14ac:dyDescent="0.3">
      <c r="A9" s="32"/>
      <c r="B9" s="158" t="str">
        <f>'Staffel 1'!$I$3</f>
        <v>(A) 1</v>
      </c>
      <c r="C9" s="159"/>
      <c r="D9" s="160"/>
      <c r="E9" s="161" t="str">
        <f>'Staffel 1'!$I$4</f>
        <v>(A) 2</v>
      </c>
      <c r="F9" s="159"/>
      <c r="G9" s="162"/>
      <c r="H9" s="158" t="str">
        <f>'Staffel 1'!$I$5</f>
        <v>(A) 3</v>
      </c>
      <c r="I9" s="159"/>
      <c r="J9" s="160"/>
      <c r="K9" s="161" t="str">
        <f>'Staffel 1'!$I$6</f>
        <v>(A) 4</v>
      </c>
      <c r="L9" s="159"/>
      <c r="M9" s="162"/>
      <c r="N9" s="161" t="str">
        <f>'Staffel 1'!$I$7</f>
        <v>(A) 5</v>
      </c>
      <c r="O9" s="159"/>
      <c r="P9" s="162"/>
    </row>
    <row r="10" spans="1:16" ht="27.75" customHeight="1" thickBot="1" x14ac:dyDescent="0.3">
      <c r="A10" s="12" t="s">
        <v>11</v>
      </c>
      <c r="B10" s="13"/>
      <c r="C10" s="14" t="s">
        <v>0</v>
      </c>
      <c r="D10" s="15"/>
      <c r="E10" s="16"/>
      <c r="F10" s="14" t="s">
        <v>0</v>
      </c>
      <c r="G10" s="17"/>
      <c r="H10" s="13"/>
      <c r="I10" s="14" t="s">
        <v>0</v>
      </c>
      <c r="J10" s="15"/>
      <c r="K10" s="16"/>
      <c r="L10" s="14" t="s">
        <v>0</v>
      </c>
      <c r="M10" s="17"/>
      <c r="N10" s="16"/>
      <c r="O10" s="14" t="s">
        <v>0</v>
      </c>
      <c r="P10" s="17"/>
    </row>
    <row r="11" spans="1:16" ht="27.75" customHeight="1" thickBot="1" x14ac:dyDescent="0.3">
      <c r="A11" s="11" t="s">
        <v>12</v>
      </c>
      <c r="B11" s="18"/>
      <c r="C11" s="19" t="s">
        <v>0</v>
      </c>
      <c r="D11" s="20"/>
      <c r="E11" s="21"/>
      <c r="F11" s="19" t="s">
        <v>0</v>
      </c>
      <c r="G11" s="22"/>
      <c r="H11" s="18"/>
      <c r="I11" s="19" t="s">
        <v>0</v>
      </c>
      <c r="J11" s="20"/>
      <c r="K11" s="21"/>
      <c r="L11" s="19" t="s">
        <v>0</v>
      </c>
      <c r="M11" s="22"/>
      <c r="N11" s="21"/>
      <c r="O11" s="19" t="s">
        <v>0</v>
      </c>
      <c r="P11" s="22"/>
    </row>
    <row r="12" spans="1:16" ht="27.75" customHeight="1" thickBot="1" x14ac:dyDescent="0.3">
      <c r="A12" s="12" t="s">
        <v>13</v>
      </c>
      <c r="B12" s="13"/>
      <c r="C12" s="14" t="s">
        <v>0</v>
      </c>
      <c r="D12" s="15"/>
      <c r="E12" s="16"/>
      <c r="F12" s="14" t="s">
        <v>0</v>
      </c>
      <c r="G12" s="17"/>
      <c r="H12" s="13"/>
      <c r="I12" s="14" t="s">
        <v>0</v>
      </c>
      <c r="J12" s="15"/>
      <c r="K12" s="16"/>
      <c r="L12" s="14" t="s">
        <v>0</v>
      </c>
      <c r="M12" s="17"/>
      <c r="N12" s="16"/>
      <c r="O12" s="14" t="s">
        <v>0</v>
      </c>
      <c r="P12" s="17"/>
    </row>
    <row r="13" spans="1:16" ht="27.75" customHeight="1" thickBot="1" x14ac:dyDescent="0.3">
      <c r="A13" s="11" t="s">
        <v>14</v>
      </c>
      <c r="B13" s="18"/>
      <c r="C13" s="19" t="s">
        <v>0</v>
      </c>
      <c r="D13" s="20"/>
      <c r="E13" s="21"/>
      <c r="F13" s="19" t="s">
        <v>0</v>
      </c>
      <c r="G13" s="22"/>
      <c r="H13" s="18"/>
      <c r="I13" s="19" t="s">
        <v>0</v>
      </c>
      <c r="J13" s="20"/>
      <c r="K13" s="21"/>
      <c r="L13" s="19" t="s">
        <v>0</v>
      </c>
      <c r="M13" s="22"/>
      <c r="N13" s="21"/>
      <c r="O13" s="19" t="s">
        <v>0</v>
      </c>
      <c r="P13" s="22"/>
    </row>
    <row r="14" spans="1:16" ht="27.75" customHeight="1" thickBot="1" x14ac:dyDescent="0.3">
      <c r="A14" s="12" t="s">
        <v>15</v>
      </c>
      <c r="B14" s="13"/>
      <c r="C14" s="14" t="s">
        <v>0</v>
      </c>
      <c r="D14" s="15"/>
      <c r="E14" s="16"/>
      <c r="F14" s="14" t="s">
        <v>0</v>
      </c>
      <c r="G14" s="17"/>
      <c r="H14" s="13"/>
      <c r="I14" s="14" t="s">
        <v>0</v>
      </c>
      <c r="J14" s="15"/>
      <c r="K14" s="16"/>
      <c r="L14" s="14" t="s">
        <v>0</v>
      </c>
      <c r="M14" s="17"/>
      <c r="N14" s="16"/>
      <c r="O14" s="14" t="s">
        <v>0</v>
      </c>
      <c r="P14" s="17"/>
    </row>
    <row r="15" spans="1:16" ht="27.75" customHeight="1" thickBot="1" x14ac:dyDescent="0.3">
      <c r="A15" s="11" t="s">
        <v>16</v>
      </c>
      <c r="B15" s="18"/>
      <c r="C15" s="19" t="s">
        <v>0</v>
      </c>
      <c r="D15" s="20"/>
      <c r="E15" s="21"/>
      <c r="F15" s="19" t="s">
        <v>0</v>
      </c>
      <c r="G15" s="22"/>
      <c r="H15" s="18"/>
      <c r="I15" s="19" t="s">
        <v>0</v>
      </c>
      <c r="J15" s="20"/>
      <c r="K15" s="21"/>
      <c r="L15" s="19" t="s">
        <v>0</v>
      </c>
      <c r="M15" s="22"/>
      <c r="N15" s="21"/>
      <c r="O15" s="19" t="s">
        <v>0</v>
      </c>
      <c r="P15" s="22"/>
    </row>
    <row r="16" spans="1:16" ht="27.75" customHeight="1" thickBot="1" x14ac:dyDescent="0.3">
      <c r="A16" s="12" t="s">
        <v>17</v>
      </c>
      <c r="B16" s="13"/>
      <c r="C16" s="14" t="s">
        <v>0</v>
      </c>
      <c r="D16" s="15"/>
      <c r="E16" s="16"/>
      <c r="F16" s="14" t="s">
        <v>0</v>
      </c>
      <c r="G16" s="17"/>
      <c r="H16" s="13"/>
      <c r="I16" s="14" t="s">
        <v>0</v>
      </c>
      <c r="J16" s="15"/>
      <c r="K16" s="16"/>
      <c r="L16" s="14" t="s">
        <v>0</v>
      </c>
      <c r="M16" s="17"/>
      <c r="N16" s="16"/>
      <c r="O16" s="14" t="s">
        <v>0</v>
      </c>
      <c r="P16" s="17"/>
    </row>
    <row r="17" spans="1:16" ht="27.75" customHeight="1" thickBot="1" x14ac:dyDescent="0.3">
      <c r="A17" s="11" t="s">
        <v>18</v>
      </c>
      <c r="B17" s="18"/>
      <c r="C17" s="19" t="s">
        <v>0</v>
      </c>
      <c r="D17" s="20"/>
      <c r="E17" s="21"/>
      <c r="F17" s="19" t="s">
        <v>0</v>
      </c>
      <c r="G17" s="22"/>
      <c r="H17" s="18"/>
      <c r="I17" s="19" t="s">
        <v>0</v>
      </c>
      <c r="J17" s="20"/>
      <c r="K17" s="21"/>
      <c r="L17" s="19" t="s">
        <v>0</v>
      </c>
      <c r="M17" s="22"/>
      <c r="N17" s="21"/>
      <c r="O17" s="19" t="s">
        <v>0</v>
      </c>
      <c r="P17" s="22"/>
    </row>
    <row r="18" spans="1:16" ht="27.75" customHeight="1" thickBot="1" x14ac:dyDescent="0.3">
      <c r="A18" s="23" t="s">
        <v>19</v>
      </c>
      <c r="B18" s="24"/>
      <c r="C18" s="25" t="s">
        <v>0</v>
      </c>
      <c r="D18" s="26"/>
      <c r="E18" s="27"/>
      <c r="F18" s="25" t="s">
        <v>0</v>
      </c>
      <c r="G18" s="28"/>
      <c r="H18" s="24"/>
      <c r="I18" s="25" t="s">
        <v>0</v>
      </c>
      <c r="J18" s="26"/>
      <c r="K18" s="27"/>
      <c r="L18" s="25" t="s">
        <v>0</v>
      </c>
      <c r="M18" s="28"/>
      <c r="N18" s="27"/>
      <c r="O18" s="25" t="s">
        <v>0</v>
      </c>
      <c r="P18" s="28"/>
    </row>
    <row r="19" spans="1:16" ht="27.75" customHeight="1" thickBot="1" x14ac:dyDescent="0.3">
      <c r="A19" s="23" t="s">
        <v>25</v>
      </c>
      <c r="B19" s="24"/>
      <c r="C19" s="25" t="s">
        <v>0</v>
      </c>
      <c r="D19" s="26"/>
      <c r="E19" s="27"/>
      <c r="F19" s="25" t="s">
        <v>0</v>
      </c>
      <c r="G19" s="28"/>
      <c r="H19" s="24"/>
      <c r="I19" s="25" t="s">
        <v>0</v>
      </c>
      <c r="J19" s="26"/>
      <c r="K19" s="27"/>
      <c r="L19" s="25" t="s">
        <v>0</v>
      </c>
      <c r="M19" s="28"/>
      <c r="N19" s="27"/>
      <c r="O19" s="25" t="s">
        <v>0</v>
      </c>
      <c r="P19" s="28"/>
    </row>
    <row r="20" spans="1:16" ht="27.75" customHeight="1" thickBot="1" x14ac:dyDescent="0.3">
      <c r="A20" s="23" t="s">
        <v>26</v>
      </c>
      <c r="B20" s="24"/>
      <c r="C20" s="25" t="s">
        <v>0</v>
      </c>
      <c r="D20" s="26"/>
      <c r="E20" s="27"/>
      <c r="F20" s="25" t="s">
        <v>0</v>
      </c>
      <c r="G20" s="28"/>
      <c r="H20" s="24"/>
      <c r="I20" s="25" t="s">
        <v>0</v>
      </c>
      <c r="J20" s="26"/>
      <c r="K20" s="27"/>
      <c r="L20" s="25" t="s">
        <v>0</v>
      </c>
      <c r="M20" s="28"/>
      <c r="N20" s="27"/>
      <c r="O20" s="25" t="s">
        <v>0</v>
      </c>
      <c r="P20" s="28"/>
    </row>
    <row r="21" spans="1:16" ht="27.75" customHeight="1" thickBot="1" x14ac:dyDescent="0.3">
      <c r="A21" s="23" t="s">
        <v>27</v>
      </c>
      <c r="B21" s="24"/>
      <c r="C21" s="25" t="s">
        <v>0</v>
      </c>
      <c r="D21" s="26"/>
      <c r="E21" s="27"/>
      <c r="F21" s="25" t="s">
        <v>0</v>
      </c>
      <c r="G21" s="28"/>
      <c r="H21" s="24"/>
      <c r="I21" s="25" t="s">
        <v>0</v>
      </c>
      <c r="J21" s="26"/>
      <c r="K21" s="27"/>
      <c r="L21" s="25" t="s">
        <v>0</v>
      </c>
      <c r="M21" s="28"/>
      <c r="N21" s="27"/>
      <c r="O21" s="25" t="s">
        <v>0</v>
      </c>
      <c r="P21" s="28"/>
    </row>
    <row r="22" spans="1:16" ht="27.75" customHeight="1" thickBot="1" x14ac:dyDescent="0.3">
      <c r="A22" s="23" t="s">
        <v>28</v>
      </c>
      <c r="B22" s="24"/>
      <c r="C22" s="25" t="s">
        <v>0</v>
      </c>
      <c r="D22" s="26"/>
      <c r="E22" s="27"/>
      <c r="F22" s="25" t="s">
        <v>0</v>
      </c>
      <c r="G22" s="28"/>
      <c r="H22" s="24"/>
      <c r="I22" s="25" t="s">
        <v>0</v>
      </c>
      <c r="J22" s="26"/>
      <c r="K22" s="27"/>
      <c r="L22" s="25" t="s">
        <v>0</v>
      </c>
      <c r="M22" s="28"/>
      <c r="N22" s="27"/>
      <c r="O22" s="25" t="s">
        <v>0</v>
      </c>
      <c r="P22" s="28"/>
    </row>
    <row r="23" spans="1:16" ht="27.75" customHeight="1" thickBot="1" x14ac:dyDescent="0.3">
      <c r="A23" s="23" t="s">
        <v>29</v>
      </c>
      <c r="B23" s="24"/>
      <c r="C23" s="25" t="s">
        <v>0</v>
      </c>
      <c r="D23" s="26"/>
      <c r="E23" s="27"/>
      <c r="F23" s="25" t="s">
        <v>0</v>
      </c>
      <c r="G23" s="28"/>
      <c r="H23" s="24"/>
      <c r="I23" s="25" t="s">
        <v>0</v>
      </c>
      <c r="J23" s="26"/>
      <c r="K23" s="27"/>
      <c r="L23" s="25" t="s">
        <v>0</v>
      </c>
      <c r="M23" s="28"/>
      <c r="N23" s="27"/>
      <c r="O23" s="25" t="s">
        <v>0</v>
      </c>
      <c r="P23" s="28"/>
    </row>
    <row r="24" spans="1:16" ht="27.75" customHeight="1" thickBot="1" x14ac:dyDescent="0.3">
      <c r="A24" s="23" t="s">
        <v>30</v>
      </c>
      <c r="B24" s="24"/>
      <c r="C24" s="25" t="s">
        <v>0</v>
      </c>
      <c r="D24" s="26"/>
      <c r="E24" s="27"/>
      <c r="F24" s="25" t="s">
        <v>0</v>
      </c>
      <c r="G24" s="28"/>
      <c r="H24" s="24"/>
      <c r="I24" s="25" t="s">
        <v>0</v>
      </c>
      <c r="J24" s="26"/>
      <c r="K24" s="27"/>
      <c r="L24" s="25" t="s">
        <v>0</v>
      </c>
      <c r="M24" s="28"/>
      <c r="N24" s="27"/>
      <c r="O24" s="25" t="s">
        <v>0</v>
      </c>
      <c r="P24" s="28"/>
    </row>
    <row r="25" spans="1:16" ht="27.75" customHeight="1" thickBot="1" x14ac:dyDescent="0.3">
      <c r="A25" s="23" t="s">
        <v>31</v>
      </c>
      <c r="B25" s="24"/>
      <c r="C25" s="25" t="s">
        <v>0</v>
      </c>
      <c r="D25" s="26"/>
      <c r="E25" s="27"/>
      <c r="F25" s="25" t="s">
        <v>0</v>
      </c>
      <c r="G25" s="28"/>
      <c r="H25" s="24"/>
      <c r="I25" s="25" t="s">
        <v>0</v>
      </c>
      <c r="J25" s="26"/>
      <c r="K25" s="27"/>
      <c r="L25" s="25" t="s">
        <v>0</v>
      </c>
      <c r="M25" s="28"/>
      <c r="N25" s="27"/>
      <c r="O25" s="25" t="s">
        <v>0</v>
      </c>
      <c r="P25" s="28"/>
    </row>
    <row r="26" spans="1:16" ht="27.75" customHeight="1" thickBot="1" x14ac:dyDescent="0.3">
      <c r="A26" s="156" t="s">
        <v>20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</row>
    <row r="27" spans="1:16" ht="27.75" customHeight="1" thickBot="1" x14ac:dyDescent="0.3">
      <c r="A27" s="29" t="s">
        <v>21</v>
      </c>
      <c r="B27" s="18"/>
      <c r="C27" s="19" t="s">
        <v>0</v>
      </c>
      <c r="D27" s="20"/>
      <c r="E27" s="21"/>
      <c r="F27" s="19" t="s">
        <v>0</v>
      </c>
      <c r="G27" s="22"/>
      <c r="H27" s="18"/>
      <c r="I27" s="19" t="s">
        <v>0</v>
      </c>
      <c r="J27" s="20"/>
      <c r="K27" s="21"/>
      <c r="L27" s="19" t="s">
        <v>0</v>
      </c>
      <c r="M27" s="22"/>
      <c r="N27" s="21"/>
      <c r="O27" s="19" t="s">
        <v>0</v>
      </c>
      <c r="P27" s="22"/>
    </row>
    <row r="28" spans="1:16" ht="27.75" customHeight="1" thickBot="1" x14ac:dyDescent="0.3">
      <c r="A28" s="30" t="s">
        <v>22</v>
      </c>
      <c r="B28" s="24"/>
      <c r="C28" s="25" t="s">
        <v>0</v>
      </c>
      <c r="D28" s="26"/>
      <c r="E28" s="27"/>
      <c r="F28" s="25" t="s">
        <v>0</v>
      </c>
      <c r="G28" s="28"/>
      <c r="H28" s="24"/>
      <c r="I28" s="25" t="s">
        <v>0</v>
      </c>
      <c r="J28" s="26"/>
      <c r="K28" s="27"/>
      <c r="L28" s="25" t="s">
        <v>0</v>
      </c>
      <c r="M28" s="28"/>
      <c r="N28" s="27"/>
      <c r="O28" s="25" t="s">
        <v>0</v>
      </c>
      <c r="P28" s="28"/>
    </row>
    <row r="29" spans="1:16" ht="27.75" customHeight="1" thickBot="1" x14ac:dyDescent="0.3">
      <c r="A29" s="31" t="s">
        <v>23</v>
      </c>
      <c r="B29" s="152"/>
      <c r="C29" s="153"/>
      <c r="D29" s="154"/>
      <c r="E29" s="152"/>
      <c r="F29" s="153"/>
      <c r="G29" s="154"/>
      <c r="H29" s="152"/>
      <c r="I29" s="153"/>
      <c r="J29" s="154"/>
      <c r="K29" s="152"/>
      <c r="L29" s="153"/>
      <c r="M29" s="154"/>
      <c r="N29" s="152"/>
      <c r="O29" s="153"/>
      <c r="P29" s="154"/>
    </row>
  </sheetData>
  <mergeCells count="17">
    <mergeCell ref="B29:D29"/>
    <mergeCell ref="A7:P7"/>
    <mergeCell ref="A26:P26"/>
    <mergeCell ref="B9:D9"/>
    <mergeCell ref="E9:G9"/>
    <mergeCell ref="H9:J9"/>
    <mergeCell ref="K9:M9"/>
    <mergeCell ref="E29:G29"/>
    <mergeCell ref="H29:J29"/>
    <mergeCell ref="K29:M29"/>
    <mergeCell ref="N9:P9"/>
    <mergeCell ref="N29:P29"/>
    <mergeCell ref="A1:P1"/>
    <mergeCell ref="A3:I3"/>
    <mergeCell ref="A5:I5"/>
    <mergeCell ref="J3:P3"/>
    <mergeCell ref="J5:P5"/>
  </mergeCells>
  <phoneticPr fontId="11" type="noConversion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"/>
  <sheetViews>
    <sheetView workbookViewId="0">
      <selection activeCell="C34" sqref="C34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Staffel 1</vt:lpstr>
      <vt:lpstr>Staffel 2</vt:lpstr>
      <vt:lpstr>Auswertung</vt:lpstr>
      <vt:lpstr>Vorlage Spielplan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Bischoff</dc:creator>
  <cp:lastModifiedBy>Klaus Bischoff</cp:lastModifiedBy>
  <cp:lastPrinted>2023-08-29T09:56:12Z</cp:lastPrinted>
  <dcterms:created xsi:type="dcterms:W3CDTF">2022-08-30T12:22:48Z</dcterms:created>
  <dcterms:modified xsi:type="dcterms:W3CDTF">2023-08-29T10:03:06Z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d06422-c515-4a4e-a1f2-e6a0c0200eae_Enabled">
    <vt:lpwstr>true</vt:lpwstr>
  </property>
  <property fmtid="{D5CDD505-2E9C-101B-9397-08002B2CF9AE}" pid="3" name="MSIP_Label_ced06422-c515-4a4e-a1f2-e6a0c0200eae_SetDate">
    <vt:lpwstr>2022-09-26T08:57:59Z</vt:lpwstr>
  </property>
  <property fmtid="{D5CDD505-2E9C-101B-9397-08002B2CF9AE}" pid="4" name="MSIP_Label_ced06422-c515-4a4e-a1f2-e6a0c0200eae_Method">
    <vt:lpwstr>Standard</vt:lpwstr>
  </property>
  <property fmtid="{D5CDD505-2E9C-101B-9397-08002B2CF9AE}" pid="5" name="MSIP_Label_ced06422-c515-4a4e-a1f2-e6a0c0200eae_Name">
    <vt:lpwstr>Unclassifed</vt:lpwstr>
  </property>
  <property fmtid="{D5CDD505-2E9C-101B-9397-08002B2CF9AE}" pid="6" name="MSIP_Label_ced06422-c515-4a4e-a1f2-e6a0c0200eae_SiteId">
    <vt:lpwstr>e339bd4b-2e3b-4035-a452-2112d502f2ff</vt:lpwstr>
  </property>
  <property fmtid="{D5CDD505-2E9C-101B-9397-08002B2CF9AE}" pid="7" name="MSIP_Label_ced06422-c515-4a4e-a1f2-e6a0c0200eae_ActionId">
    <vt:lpwstr>739a18ef-6783-4b1b-9cc8-39e1ceb8021a</vt:lpwstr>
  </property>
  <property fmtid="{D5CDD505-2E9C-101B-9397-08002B2CF9AE}" pid="8" name="MSIP_Label_ced06422-c515-4a4e-a1f2-e6a0c0200eae_ContentBits">
    <vt:lpwstr>0</vt:lpwstr>
  </property>
</Properties>
</file>